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ise.envir.ee\Kasutajad$\KeM\48604116020\Desktop\VV korraldus ja menetlus\01_DOKUMENTIDE VV esitamine\02_Maandamiskavad\Maandamiskavad\"/>
    </mc:Choice>
  </mc:AlternateContent>
  <bookViews>
    <workbookView xWindow="0" yWindow="90" windowWidth="19320" windowHeight="11760"/>
  </bookViews>
  <sheets>
    <sheet name="MEETMEKAVA 2016-2021" sheetId="1" r:id="rId1"/>
    <sheet name="Selgitused" sheetId="3" r:id="rId2"/>
    <sheet name="Maksumuste määramine" sheetId="9" r:id="rId3"/>
  </sheets>
  <definedNames>
    <definedName name="_xlnm._FilterDatabase" localSheetId="2" hidden="1">'Maksumuste määramine'!$A$2:$K$113</definedName>
    <definedName name="_xlnm._FilterDatabase" localSheetId="0" hidden="1">'MEETMEKAVA 2016-2021'!$A$4:$CU$139</definedName>
    <definedName name="para33b8" localSheetId="0">'MEETMEKAVA 2016-2021'!$E$136</definedName>
    <definedName name="para33b9" localSheetId="0">'MEETMEKAVA 2016-2021'!$E$137</definedName>
  </definedNames>
  <calcPr calcId="152511"/>
</workbook>
</file>

<file path=xl/calcChain.xml><?xml version="1.0" encoding="utf-8"?>
<calcChain xmlns="http://schemas.openxmlformats.org/spreadsheetml/2006/main">
  <c r="I56" i="9" l="1"/>
  <c r="I106" i="9" l="1"/>
  <c r="I84" i="9" l="1"/>
  <c r="I71" i="9"/>
  <c r="I112" i="9"/>
  <c r="I111" i="9"/>
  <c r="I110" i="9"/>
  <c r="I109" i="9"/>
  <c r="I108" i="9"/>
  <c r="I105" i="9"/>
  <c r="I104" i="9"/>
  <c r="I102" i="9"/>
  <c r="I101" i="9"/>
  <c r="I100" i="9"/>
  <c r="I99" i="9"/>
  <c r="I98" i="9"/>
  <c r="I97" i="9"/>
  <c r="I96" i="9"/>
  <c r="I95" i="9"/>
  <c r="I94" i="9"/>
  <c r="I93" i="9"/>
  <c r="I92" i="9"/>
  <c r="I91" i="9"/>
  <c r="I90" i="9"/>
  <c r="I89" i="9"/>
  <c r="I88" i="9"/>
  <c r="I87" i="9"/>
  <c r="I86" i="9"/>
  <c r="I85" i="9"/>
  <c r="I83" i="9"/>
  <c r="I82" i="9"/>
  <c r="I78" i="9"/>
  <c r="I77" i="9"/>
  <c r="I76" i="9"/>
  <c r="I81" i="9"/>
  <c r="I79" i="9"/>
  <c r="I70" i="9"/>
  <c r="I69" i="9"/>
  <c r="I68" i="9"/>
  <c r="I67" i="9"/>
  <c r="I66" i="9"/>
  <c r="I65" i="9"/>
  <c r="I64" i="9"/>
  <c r="I63" i="9"/>
  <c r="I62" i="9"/>
  <c r="I61" i="9"/>
  <c r="I60" i="9"/>
  <c r="I59" i="9"/>
  <c r="I58" i="9"/>
  <c r="I57" i="9"/>
  <c r="I55" i="9"/>
  <c r="I54" i="9"/>
  <c r="I53" i="9"/>
  <c r="I52" i="9"/>
  <c r="I51" i="9"/>
  <c r="I50" i="9"/>
  <c r="I49" i="9"/>
  <c r="I46" i="9"/>
  <c r="I45" i="9"/>
  <c r="I42" i="9"/>
  <c r="I41" i="9"/>
  <c r="I36" i="9"/>
  <c r="I15" i="9"/>
  <c r="I14" i="9"/>
  <c r="I13" i="9"/>
  <c r="I12" i="9"/>
  <c r="I11" i="9"/>
  <c r="I10" i="9"/>
  <c r="I9" i="9"/>
  <c r="I8" i="9"/>
  <c r="I7" i="9"/>
  <c r="I6" i="9"/>
  <c r="I5" i="9"/>
  <c r="I4" i="9"/>
  <c r="I3" i="9"/>
  <c r="I113" i="9" l="1"/>
</calcChain>
</file>

<file path=xl/sharedStrings.xml><?xml version="1.0" encoding="utf-8"?>
<sst xmlns="http://schemas.openxmlformats.org/spreadsheetml/2006/main" count="10129" uniqueCount="1071">
  <si>
    <t>Vesikonnaüleste ja/või vesikonnapõhiste meetmete ulatus</t>
  </si>
  <si>
    <t>Ida-Viru maakond</t>
  </si>
  <si>
    <t>Tartu maakond</t>
  </si>
  <si>
    <t>Võru maakond</t>
  </si>
  <si>
    <t xml:space="preserve">Harju maakond </t>
  </si>
  <si>
    <t xml:space="preserve">Hiiu maakond </t>
  </si>
  <si>
    <t xml:space="preserve">Järva maakond </t>
  </si>
  <si>
    <t xml:space="preserve">Lääne maakond </t>
  </si>
  <si>
    <t xml:space="preserve">Pärnu maakond </t>
  </si>
  <si>
    <t xml:space="preserve">Rapla maakond </t>
  </si>
  <si>
    <t xml:space="preserve">Saare maakond </t>
  </si>
  <si>
    <t xml:space="preserve">Kohtla-Järve linn </t>
  </si>
  <si>
    <t xml:space="preserve">Tartu linn </t>
  </si>
  <si>
    <t xml:space="preserve">Aardlapalu küla, Haaslava vald </t>
  </si>
  <si>
    <t xml:space="preserve">Ilmatsalu alevik, Tähtvere vald </t>
  </si>
  <si>
    <t xml:space="preserve">Võru linn </t>
  </si>
  <si>
    <t>Maardu linn</t>
  </si>
  <si>
    <t>Maidla tiheasustusala, Saue vald</t>
  </si>
  <si>
    <t>Tallinn, Haabersti</t>
  </si>
  <si>
    <t>Tallinn, Kesklinn</t>
  </si>
  <si>
    <t>Tallinn, Pirita</t>
  </si>
  <si>
    <t>Tallinn, Põhja-Tallinn</t>
  </si>
  <si>
    <t>Kärdla linn</t>
  </si>
  <si>
    <t>Paide linn</t>
  </si>
  <si>
    <t>Haapsalu linn</t>
  </si>
  <si>
    <t>Paralepa ja Uuemõisa alevik, Ridala vald</t>
  </si>
  <si>
    <t>Virtsu alevik, Hanila vald</t>
  </si>
  <si>
    <t>Häädemeeste</t>
  </si>
  <si>
    <t>Papsaare küla tiheasustus-alad, Audru vald</t>
  </si>
  <si>
    <t>Pärnu linn</t>
  </si>
  <si>
    <t>Võiste alevik, Tahkuranna vald</t>
  </si>
  <si>
    <t>Järvakandi alev, Järvakandi vald</t>
  </si>
  <si>
    <t>Kuressaare linn</t>
  </si>
  <si>
    <t>Nasva alevik, Kaarma vald</t>
  </si>
  <si>
    <t xml:space="preserve">Ida-Eesti </t>
  </si>
  <si>
    <t>Lääne-Eesti vesikond</t>
  </si>
  <si>
    <t xml:space="preserve">Koiva vesikond </t>
  </si>
  <si>
    <t>Ennetav</t>
  </si>
  <si>
    <t/>
  </si>
  <si>
    <t>1.a.1</t>
  </si>
  <si>
    <t>N</t>
  </si>
  <si>
    <t>Jah</t>
  </si>
  <si>
    <t xml:space="preserve">Jah </t>
  </si>
  <si>
    <t>1.a.2</t>
  </si>
  <si>
    <t>A</t>
  </si>
  <si>
    <t>Keskkonnaministeerium</t>
  </si>
  <si>
    <t>U</t>
  </si>
  <si>
    <t xml:space="preserve">Keskkonnaamet </t>
  </si>
  <si>
    <t xml:space="preserve">Ennetav </t>
  </si>
  <si>
    <t>1.b.1</t>
  </si>
  <si>
    <t xml:space="preserve">Siseministeerium </t>
  </si>
  <si>
    <t>1.b.2</t>
  </si>
  <si>
    <t>HORA</t>
  </si>
  <si>
    <t xml:space="preserve">Päästeamet </t>
  </si>
  <si>
    <t>1.b.3</t>
  </si>
  <si>
    <t>1.b.4</t>
  </si>
  <si>
    <t xml:space="preserve">KOV </t>
  </si>
  <si>
    <t>1.b.5</t>
  </si>
  <si>
    <t>1.c.1</t>
  </si>
  <si>
    <t>KOV</t>
  </si>
  <si>
    <t>1.c.2</t>
  </si>
  <si>
    <t>1.c.3</t>
  </si>
  <si>
    <t xml:space="preserve">Tehnilise Järelevalve Amet </t>
  </si>
  <si>
    <t>1.c.4</t>
  </si>
  <si>
    <t xml:space="preserve">Omanik </t>
  </si>
  <si>
    <t>1.c.5</t>
  </si>
  <si>
    <t xml:space="preserve">Valmisolek </t>
  </si>
  <si>
    <t>1.c.6</t>
  </si>
  <si>
    <t xml:space="preserve">Keskkonnaministeerium </t>
  </si>
  <si>
    <t>Keskkonnainspektsioon</t>
  </si>
  <si>
    <t>Tehnilise Järelevalve Amet</t>
  </si>
  <si>
    <t>Ennetav/ Vältiv/ Valmisolek</t>
  </si>
  <si>
    <t>Omanik</t>
  </si>
  <si>
    <t>2.a.6</t>
  </si>
  <si>
    <t>E</t>
  </si>
  <si>
    <t>2.a.7</t>
  </si>
  <si>
    <t>2.a.8</t>
  </si>
  <si>
    <t>2.a.9</t>
  </si>
  <si>
    <t>MTÜ-d</t>
  </si>
  <si>
    <t xml:space="preserve">Ennetav/ Valmisolek </t>
  </si>
  <si>
    <t>2.a.10</t>
  </si>
  <si>
    <t>2.a.11</t>
  </si>
  <si>
    <t>A/ U</t>
  </si>
  <si>
    <t>3.a.2</t>
  </si>
  <si>
    <t>3.b.1</t>
  </si>
  <si>
    <t>KAUR</t>
  </si>
  <si>
    <t>3.b.2</t>
  </si>
  <si>
    <t>3.b.3</t>
  </si>
  <si>
    <t>Päästeamet</t>
  </si>
  <si>
    <t>Kaitseliit/ Kaitsevägi</t>
  </si>
  <si>
    <t xml:space="preserve">Põllumajandusamet </t>
  </si>
  <si>
    <t>Põllumajandusamet</t>
  </si>
  <si>
    <t>4.a.1</t>
  </si>
  <si>
    <t>Vee-ettevõtja</t>
  </si>
  <si>
    <t>4.a.2</t>
  </si>
  <si>
    <t>(Sademevee) kanalisatsioonisüsteemi rekonstrueerimine ja/või uuendamine</t>
  </si>
  <si>
    <t>4.a.3</t>
  </si>
  <si>
    <t>Piirkondlikud ÜVK arendamise kavad</t>
  </si>
  <si>
    <t>5.a.1</t>
  </si>
  <si>
    <t>5.a.2</t>
  </si>
  <si>
    <t>VeeS §17 lg  5</t>
  </si>
  <si>
    <t>5.a.3</t>
  </si>
  <si>
    <t>5.a.4</t>
  </si>
  <si>
    <t>5.a.5</t>
  </si>
  <si>
    <t>5.a.6</t>
  </si>
  <si>
    <t>Paisu tehniline korrashoid ja hooldus</t>
  </si>
  <si>
    <t>6.a.1</t>
  </si>
  <si>
    <t xml:space="preserve">Terviseamet </t>
  </si>
  <si>
    <t>6.a.2</t>
  </si>
  <si>
    <t>6.a.3</t>
  </si>
  <si>
    <t xml:space="preserve">Nõuded suplusveele ja supelrannale RT I, 29.08.2011, 6 § 4 lg  1,3 </t>
  </si>
  <si>
    <t>Käitaja</t>
  </si>
  <si>
    <t>7.a.1</t>
  </si>
  <si>
    <t xml:space="preserve">Vältiv </t>
  </si>
  <si>
    <t>7.a.2</t>
  </si>
  <si>
    <t>7.a.3</t>
  </si>
  <si>
    <t>8.a.2</t>
  </si>
  <si>
    <t>8.a.3</t>
  </si>
  <si>
    <t>8.a.4</t>
  </si>
  <si>
    <t>9.a.1</t>
  </si>
  <si>
    <t>9.a.2</t>
  </si>
  <si>
    <t>9.a.3</t>
  </si>
  <si>
    <t>E/ U</t>
  </si>
  <si>
    <t>Tiheasustusalal aset leidvast üleujutusest põhjustatud hädaolukorra lahendamise plaan punktid 5.1.1, 5.1.2, 5.1.3, 5.1.4, 5.1.5, 5.1.6, 5.1.13, 5.1.14, 10.1, 10.2</t>
  </si>
  <si>
    <t>Riskikommunikatsioon (infokanal), mis annab teada üleujutuse ohust</t>
  </si>
  <si>
    <t>Siseministeerium</t>
  </si>
  <si>
    <t>10.a.1</t>
  </si>
  <si>
    <t>PPA</t>
  </si>
  <si>
    <t>10.a.2</t>
  </si>
  <si>
    <t>Maanteamet</t>
  </si>
  <si>
    <t>10.a.3</t>
  </si>
  <si>
    <t>10.a.4</t>
  </si>
  <si>
    <t>10.a.5</t>
  </si>
  <si>
    <t>Tiheasustusalal aset leidvast üleujutusest põhjustatud hädaolukorra lahendamise plaan punktid   5.5</t>
  </si>
  <si>
    <t>Tervishoiuteenuse osutajad</t>
  </si>
  <si>
    <t>10.a.6</t>
  </si>
  <si>
    <t>10.a.7</t>
  </si>
  <si>
    <t>10.a.8</t>
  </si>
  <si>
    <t>11.a.1</t>
  </si>
  <si>
    <t>Tiheasustusalal aset leidvast üleujutusest põhjustatud hädaolukorra lahendamise plaan punkt   5.1.15</t>
  </si>
  <si>
    <t>11.a.3</t>
  </si>
  <si>
    <t>Vee-Ettevõtja</t>
  </si>
  <si>
    <t>Tiheasustusalal aset leidvast üleujutusest põhjustatud hädaolukorra lahendamise plaan punktid   5.1.10, 5.1.12, 5.1.16</t>
  </si>
  <si>
    <t>HOS §7</t>
  </si>
  <si>
    <t xml:space="preserve">Tiheasustusalal aset leidvast üleujutusest põhjustatud hädaolukorra lahendamise plaan punktid </t>
  </si>
  <si>
    <t>12.a.1</t>
  </si>
  <si>
    <t>12.a.2</t>
  </si>
  <si>
    <t>12.a.3</t>
  </si>
  <si>
    <t xml:space="preserve">Kultuuriministeerium </t>
  </si>
  <si>
    <t>Muinsuskaitseamet</t>
  </si>
  <si>
    <t>12.a.4</t>
  </si>
  <si>
    <t>A/ E</t>
  </si>
  <si>
    <t>Restaureerimis-ja arendusosakond</t>
  </si>
  <si>
    <t xml:space="preserve"> Muinsuskaitse maakonnaesindused</t>
  </si>
  <si>
    <t>Üleujutusohtu puudutava teabe avaliku kättesaadavuse tagamine</t>
  </si>
  <si>
    <t>LEEVENDAB ÜLEUJUTUSE LIIKI</t>
  </si>
  <si>
    <t>1,2,3,4,5,6,7,8,9,10,11 (Tabel 1 Üleujutuste liigid Eestis)</t>
  </si>
  <si>
    <t>LEEVENDAB OLULIST ÜLEUJUTUSOHUGA SEOTUD RISKI</t>
  </si>
  <si>
    <t xml:space="preserve">Tegevuse prioriteet </t>
  </si>
  <si>
    <t>1,2,3,4,5,6,7,8,9,10,11</t>
  </si>
  <si>
    <t>1,2,3,4,5,6,7</t>
  </si>
  <si>
    <t xml:space="preserve">Natural Water Retention Measures, Individual NWRM- Green roofs, European Commision </t>
  </si>
  <si>
    <t>2.a.1</t>
  </si>
  <si>
    <t xml:space="preserve">Natural Water Retention Measures, Individual NWRM- Rainwater harvesting, European Commision </t>
  </si>
  <si>
    <t>2.a.2</t>
  </si>
  <si>
    <t>2.a.3</t>
  </si>
  <si>
    <t xml:space="preserve">Natural Water Retention Measures, Individual NWRM- Permeable surfaces, European Commision </t>
  </si>
  <si>
    <t>2.a.4</t>
  </si>
  <si>
    <t xml:space="preserve">Natural Water Retention Measures, Individual NWRM- Swales, European Commision </t>
  </si>
  <si>
    <t>2.a.5</t>
  </si>
  <si>
    <t xml:space="preserve">Natural Water Retention Measures, Individual NWRM- Infiltration trenches, European Commision </t>
  </si>
  <si>
    <t xml:space="preserve">Natural Water Retention Measures, Individual NWRM- Rain gardens, European Commision </t>
  </si>
  <si>
    <t xml:space="preserve">Natural Water Retention Measures, Individual NWRM- Soakaways, European Commision </t>
  </si>
  <si>
    <t xml:space="preserve">Natural Water Retention Measures, Individual NWRM- Detention basins, European Commision </t>
  </si>
  <si>
    <t xml:space="preserve">Natural Water Retention Measures, Individual NWRM- Infiltration basins, European Commision </t>
  </si>
  <si>
    <t xml:space="preserve">Natural Water Retention Measures, Individual NWRM- Filter strips, European Commision </t>
  </si>
  <si>
    <t xml:space="preserve">2.b.1 </t>
  </si>
  <si>
    <t xml:space="preserve">Natural Water Retention Measures, Individual NWRM- Mulching, European Commision </t>
  </si>
  <si>
    <t>2.b.2</t>
  </si>
  <si>
    <t>3, 4</t>
  </si>
  <si>
    <t xml:space="preserve">Natural Water Retention Measures, Individual NWRM- Buffer strips and hedges, European Commision </t>
  </si>
  <si>
    <t>Natural Water Retention Measures, Individual NWRM- Continous cover forestry, European Commision</t>
  </si>
  <si>
    <t>Natural Water Retention Measures, Individual NWRM- Afforestation of reservoir catchments/ Land use conversion, European Commision</t>
  </si>
  <si>
    <t>2.c.1</t>
  </si>
  <si>
    <t>2.c.2</t>
  </si>
  <si>
    <t>2.d.1</t>
  </si>
  <si>
    <t>2.d.2</t>
  </si>
  <si>
    <t>2.d.3</t>
  </si>
  <si>
    <t>2.d.4</t>
  </si>
  <si>
    <t>Natural Water Retention Measures, Individual NWRM- Re-meandering/ Reconnection of oxbow lakes and similar features, European Commision</t>
  </si>
  <si>
    <t>Natural Water Retention Measures,  Individual NWRM- Lake restoration, Stream bed re-naturalisation, Wetland resoration and management other , European Commision</t>
  </si>
  <si>
    <t>3.a.3</t>
  </si>
  <si>
    <t>10, 11</t>
  </si>
  <si>
    <t>VeeS §26¹</t>
  </si>
  <si>
    <t>A/ N</t>
  </si>
  <si>
    <t xml:space="preserve">2, 6, 7, 8 </t>
  </si>
  <si>
    <t>1,2,3,4,5,6,7,8</t>
  </si>
  <si>
    <t>1,5,7</t>
  </si>
  <si>
    <t>3, 5, 6</t>
  </si>
  <si>
    <t>Üleujutuse liik:</t>
  </si>
  <si>
    <t>Mõjutatud objektid:</t>
  </si>
  <si>
    <t>1,2,5,7</t>
  </si>
  <si>
    <t>2,4,5</t>
  </si>
  <si>
    <t>4,5,7</t>
  </si>
  <si>
    <t>1,2,4,5</t>
  </si>
  <si>
    <t>2,4,5,7</t>
  </si>
  <si>
    <t>3 /sademevee süsteemi puudulikkus</t>
  </si>
  <si>
    <t>2/ Emajõgi</t>
  </si>
  <si>
    <t>2/ Ilmatsalu paisjärv</t>
  </si>
  <si>
    <t>3/4 Tamulajärv</t>
  </si>
  <si>
    <t>2/ Maardu järv</t>
  </si>
  <si>
    <t>2/3 Keila jõgi</t>
  </si>
  <si>
    <t xml:space="preserve">8/ meri </t>
  </si>
  <si>
    <t>2/3 Nuutri jõgi</t>
  </si>
  <si>
    <t>2/3 Pärnu jõgi</t>
  </si>
  <si>
    <t>2/ kõrge põhjaveetase, truup</t>
  </si>
  <si>
    <t>Ei</t>
  </si>
  <si>
    <t>x</t>
  </si>
  <si>
    <t>X</t>
  </si>
  <si>
    <t>2.e.1</t>
  </si>
  <si>
    <t>2.e.2</t>
  </si>
  <si>
    <t>2.e.3</t>
  </si>
  <si>
    <t>2.e.4</t>
  </si>
  <si>
    <t>2.e.5</t>
  </si>
  <si>
    <t>2.e.6</t>
  </si>
  <si>
    <t>3.a.1</t>
  </si>
  <si>
    <t>4.a.4</t>
  </si>
  <si>
    <t>4.a.5</t>
  </si>
  <si>
    <t>4.a.6</t>
  </si>
  <si>
    <t>5.b.1</t>
  </si>
  <si>
    <t>5.b.2</t>
  </si>
  <si>
    <t>5.c.1</t>
  </si>
  <si>
    <t>5.c.2</t>
  </si>
  <si>
    <t>5.d.1</t>
  </si>
  <si>
    <t>5.d.2</t>
  </si>
  <si>
    <t>5.d.3</t>
  </si>
  <si>
    <t>5.d.4</t>
  </si>
  <si>
    <t>8.b.1</t>
  </si>
  <si>
    <t>8.b.2</t>
  </si>
  <si>
    <t>10.a.9</t>
  </si>
  <si>
    <t>10.a.10</t>
  </si>
  <si>
    <t>11.a.2</t>
  </si>
  <si>
    <t>10.a.11</t>
  </si>
  <si>
    <t xml:space="preserve">Üleujutuse liik </t>
  </si>
  <si>
    <t xml:space="preserve">Selgitus </t>
  </si>
  <si>
    <t xml:space="preserve">Mõjutatud objekt </t>
  </si>
  <si>
    <t>Takistab operatiivteenuste, haiglate, lasteaedade, koolide ja avalikõiguslike hoonete tööd</t>
  </si>
  <si>
    <t xml:space="preserve">Ohustab IPPC kohuslast käitist või üle 2000IE reovee puhastit </t>
  </si>
  <si>
    <t>Vähendab I või II kaitsekategooria liigi levikut tuvastatud elukohal, avaldab olulist negatiivset mõju Natura2000 alale</t>
  </si>
  <si>
    <t>Hävitab või kahjustab kultuuriväärtust</t>
  </si>
  <si>
    <t xml:space="preserve">Esineb planeeringuga määratud tiheasustusalal </t>
  </si>
  <si>
    <t xml:space="preserve">Seab reaalsesse ohtu inimese elu </t>
  </si>
  <si>
    <t xml:space="preserve">Takistab liiklemist põhimaanteedel, või tugimaanteedel </t>
  </si>
  <si>
    <t>1,2,3,4,5,6,7 (Tabel 2 Üleujutusohuga seotud oluline risk)</t>
  </si>
  <si>
    <t xml:space="preserve">Keskmine </t>
  </si>
  <si>
    <t xml:space="preserve">Kõrge </t>
  </si>
  <si>
    <t xml:space="preserve">Madal </t>
  </si>
  <si>
    <t>Keskmine</t>
  </si>
  <si>
    <t>Madal</t>
  </si>
  <si>
    <t>Kõrge</t>
  </si>
  <si>
    <t xml:space="preserve">Ei </t>
  </si>
  <si>
    <t xml:space="preserve">Geoloogia keskus </t>
  </si>
  <si>
    <t>8.b.3</t>
  </si>
  <si>
    <t>KEMIT</t>
  </si>
  <si>
    <t>KIK</t>
  </si>
  <si>
    <t>Maavalitsus</t>
  </si>
  <si>
    <t>E/ N/ U</t>
  </si>
  <si>
    <t>6.b.1.</t>
  </si>
  <si>
    <t>6.b.2.</t>
  </si>
  <si>
    <t>6.b.3.</t>
  </si>
  <si>
    <t>Üleujutuste tõkestamise vahendite olemasolu ja nende kättesaadavuse tagamine</t>
  </si>
  <si>
    <t xml:space="preserve">Keskkonnaministeerium/ Siseministeerium </t>
  </si>
  <si>
    <t>Liikluse ümberkorraldamine ja info teede olukorrast üleujutuse korral</t>
  </si>
  <si>
    <t xml:space="preserve">riskipiirkonna spetsiifiline </t>
  </si>
  <si>
    <t>Loodushoiutoetus (RTL 2004, 75, 1228</t>
  </si>
  <si>
    <t>KOV sademe veesüsteemi toimimine  toetus (Ühtekuuluvusfond: Veemajanduse infrastruktuuri arendamine+ KIK Keskkonnaprogramm)</t>
  </si>
  <si>
    <t xml:space="preserve">asukohapõhine </t>
  </si>
  <si>
    <t>B1, B13</t>
  </si>
  <si>
    <t>A1, A2, A3, A4, A5, A6,A7,A11, A12, A13, A14, A15,A16, B1,B6,B7,B8, B9, B10, B11, B12, B13, B15, C1, C2, C3, C4; C6, C7</t>
  </si>
  <si>
    <t>A11, A12, A13, A14, B11, B12, B13</t>
  </si>
  <si>
    <t xml:space="preserve">A15, B1, B13, B15 </t>
  </si>
  <si>
    <t>A1, A2, A3, A4, A5, A6, A7, A11, A12, A13, A14, B1, B7, B10, B11, B12, B13, C1, C2, C4</t>
  </si>
  <si>
    <t>A1, A2, A6, A7, A11, A12, B10, B12, C1, C4, C6, C7</t>
  </si>
  <si>
    <t>A6, A7, A11,A12,A13, A14, B6, B7, B8, B9, B10, C6, C7</t>
  </si>
  <si>
    <t xml:space="preserve">Paisu omanik/ Paisu valdaja </t>
  </si>
  <si>
    <t>A6,A7,A11, A12, A13, A14, B6,B7,B8, B9, B10, B11, B12, B13,  C6, C7</t>
  </si>
  <si>
    <t xml:space="preserve"> </t>
  </si>
  <si>
    <t>Täpsustus</t>
  </si>
  <si>
    <t xml:space="preserve">Täpsustus </t>
  </si>
  <si>
    <t>MuKS  § 16</t>
  </si>
  <si>
    <t>RMK</t>
  </si>
  <si>
    <t>3.a.4</t>
  </si>
  <si>
    <t>3.b.4</t>
  </si>
  <si>
    <t>Päästesündmuse põhjustanud jääummistuse likvideerimine</t>
  </si>
  <si>
    <t>Toimunud jääummistuse likvideerimise andmete kogumine (aeg, koht, risk)</t>
  </si>
  <si>
    <t xml:space="preserve">Elutähtsa teenuse osutaja </t>
  </si>
  <si>
    <t>8.a.5</t>
  </si>
  <si>
    <t>8.a.6</t>
  </si>
  <si>
    <t>8.a.1</t>
  </si>
  <si>
    <t>Ohtlikus või suurõnnetuse ohuga ettevõttes toimuva õnnetuse korral õnnetuse mõjupiirkonda jäävate elanike kohene teavitamine</t>
  </si>
  <si>
    <t>Riskipiirkonna asutuste ja kohalike omavalitsuste tegevuse koordineerimine</t>
  </si>
  <si>
    <t xml:space="preserve">Üleujutusohuga seotud riskipiirkondadega arvestamine Muinsuskaitseameti tegevuskavades ja strateegiates, et vähendada võimalikke kahjustusi kultuurimälestistele  </t>
  </si>
  <si>
    <t>Muinsuskaitseobjektide kaitseks strateegiates ja plaanides väljatoodud üleujutusohuga seotud riske arvestatavate meetmete rakendamine</t>
  </si>
  <si>
    <t>Üleujutusohuga seotud riskide maandamiskava ajakohastamine</t>
  </si>
  <si>
    <t>Üleujutusohuga seotud riskide maandamiskava rakendamine</t>
  </si>
  <si>
    <t>Üleujutusohuga seotud riskide maandamiskavadega kohanemise ülevaate koostamine</t>
  </si>
  <si>
    <t>8.a.7</t>
  </si>
  <si>
    <t xml:space="preserve">RMK </t>
  </si>
  <si>
    <t xml:space="preserve">Riigi Ilmateenistus </t>
  </si>
  <si>
    <t xml:space="preserve">Ida-Eesti üleujutusohuga seotud riskipiirkonnad </t>
  </si>
  <si>
    <t xml:space="preserve">Lääne-Eesti üleujutusohuga seotud riskipiirkonnad </t>
  </si>
  <si>
    <t xml:space="preserve">Toetav </t>
  </si>
  <si>
    <t xml:space="preserve">Leevendav </t>
  </si>
  <si>
    <t>Lühiajaline</t>
  </si>
  <si>
    <t>A1/ A2/ A3/ A4/ A5/ A6/ A7/ A11/ A12/ A13/ A14/ A15/ A16/ B1/ B6/ B7/ B8/ B9/ B10/ B11/ B12/ B13/ B15/ C1/ C2/ C3/ C4/ C6/ C7</t>
  </si>
  <si>
    <t xml:space="preserve">Puudub </t>
  </si>
  <si>
    <t xml:space="preserve">Tegevuse nr. </t>
  </si>
  <si>
    <t>Tegevuse maksumuse määramine  (tulp "U") eurodes</t>
  </si>
  <si>
    <t>Kokku (EUR)</t>
  </si>
  <si>
    <t xml:space="preserve">Nõustamisega seotud tegevus, mida rakendatakse kord kuue aasta jooksul. Tegevus ei ole mõjutatud prognoositud kliimamuutustest. Tegevus kaudselt mõjutab kõrge kliimatundlikkusega tegevusi. KMH-des ja KSH-des soovituste andmisel on vajalik arvestada prognoositud kliimamuutuseid kuni planeeritava objekti prognoositava eluea lõpuni.  </t>
  </si>
  <si>
    <t xml:space="preserve">Administratiivne tegevus, mida rakendatakse kord kuue aasta jooksul. Tegevus ei ole mõjutatud prognoositud kliimamuutustest. Tegevus kaudselt mõjutab kõrge kliimatundlikkusega tegevusi. KMH-des ja KSH-des soovituste andmisel on vajalik arvestada prognoositud kliimamuutuseid kuni planeeritava objekti prognoositava eluea lõpuni.  </t>
  </si>
  <si>
    <t>1. UUTE OBJEKTIDE RAJAMISE JA EHITAMISE PIIRAMINE ÜLEUJUTUSOHTLIKELE ALADELE</t>
  </si>
  <si>
    <t>3. TOIMIVA (SADEMEVEE) KANALISATSIOONISÜSTEEMI TAGAMINE</t>
  </si>
  <si>
    <t>4. PAISUDE KORRASHOIU TAGAMINE</t>
  </si>
  <si>
    <t>5. ÜLEUJUTUSE TAGAJÄRJEL TEKKIVA SAASTUSE VÄLTIMINE</t>
  </si>
  <si>
    <t>6. ÄRAVOOLU SOODUSTAMINE, VEETASEME  ALANDAMINE, KÕRGVEE TEKKE VÕIMALUSE VÄHENDAMINE EHITUSTEHNILISTE TEGEVUSTEGA</t>
  </si>
  <si>
    <t>8. ÜLEUJUTUSTE PROGNOOSIMINE</t>
  </si>
  <si>
    <t>9. EVAKUATSIOONIPLAANIDE KOOSTAMINE JA TOIMIMINE</t>
  </si>
  <si>
    <t>10. ELUTÄHTSATE TEENUSTE TAGAMINE (ARSTIABI, VESI, ELEKTER, TRANSPORT, PÄÄSTE TEENUSED)</t>
  </si>
  <si>
    <t>11. KULTUURIMÄLESTISTE KAITSE TEKKIDA VÕIVA ÜLEUJUTUSOHU EEST</t>
  </si>
  <si>
    <t>12. RISKIDE MAANDAMISAKVA AJAKOHASTAMINE</t>
  </si>
  <si>
    <t>1.c. Ehituskeelualade määratlemine, tiheasustusaladel üleujutusohuga riskipiirkonnas ehitistele tingimuste seadmine  ning teistes üleujutusohu alades veekindluse tagamine</t>
  </si>
  <si>
    <t xml:space="preserve">3.a. Olemasoleva (sademevee) kanalisatsioonisüsteemi uuendamine ja/või rekonstrueerimine  </t>
  </si>
  <si>
    <t>3.b. Uue sademeveekanalisatsiooni rajamine</t>
  </si>
  <si>
    <t>4.a.Paisu hea tehnilise seisundi ja hoolduse tagamine</t>
  </si>
  <si>
    <t>5.a. Üleujutuse tagajärjel ettevõtete kemikaalidest tuleneva saastuse vältimine</t>
  </si>
  <si>
    <t>5.b. Üleujutuse tagajärjel põllumajandusest tuleneva  saastuse vältimine</t>
  </si>
  <si>
    <t>5.c. Üleujutuse tagajärjel sadamatest tuleneva saastuse vältimine</t>
  </si>
  <si>
    <t>5.d. Üleujutuse tagajärjel tuleneva muu saastuse vältimine</t>
  </si>
  <si>
    <t xml:space="preserve">6.a. Üleujutusohuga seotud riskipiirkonnas üleujutus riski vältimine (üleujutus toimub, aga riski on püütud vältida) </t>
  </si>
  <si>
    <t>6.b. Jääummistuste tekkimisel nende õigeaegne likvideerimine</t>
  </si>
  <si>
    <t>7.a. Ajutiste üleujutuse tõkestamise vahendite olemasolu ning paigaldamine üleujutuse mõjude vähendamiseks ja vältimiseks</t>
  </si>
  <si>
    <t>8.b. Aktiivne riskikommunikatsioon</t>
  </si>
  <si>
    <t>8.a. Seirevõimekuse arendamine üleujutuste varajaseks ja täpsemaks prognoosimiseks</t>
  </si>
  <si>
    <t>9.a. Inimeste ja liikuvvara evakueerimise korraldamine üleujutuse korral</t>
  </si>
  <si>
    <t>11.a. Kultuuripärandi säilitamine ning kaitse üleujutusega kaasnevate riskide eest</t>
  </si>
  <si>
    <t>12.a.Üleujutusohuga seotud riskide maandamiskavadega kohanemine</t>
  </si>
  <si>
    <t>Toetav</t>
  </si>
  <si>
    <t xml:space="preserve">Kohustuslik </t>
  </si>
  <si>
    <t xml:space="preserve">Nõustamisega seotud tegevus, mida rakendatakse kord kuue aasta jooksul. Tegevus ei ole mõjutatud prognoositud kliimamuutustest. Tegevus otseselt mõjutab kõrge kliimatundlikkusega tegevusi. Planeerimisel on vajalik arvestada prognoositud kliimamuutuseid kuni planeeritava objekti prognoositava eluea lõpuni.  </t>
  </si>
  <si>
    <t>HORA, 2013</t>
  </si>
  <si>
    <t>Planeerimisalase tegevuse korraldaja peab planeerimisel arvesse võtma asjakohaseid ruumilist arengut mõjutavaid strateegiaid, riskianalüüse, kehtivaid planeeringuid, arengukavasid ning teisi ruumilist arengut mõjutavaid dokumente ja muud asjakohast teavet.</t>
  </si>
  <si>
    <t>Vahepealne</t>
  </si>
  <si>
    <t xml:space="preserve">Administratiivne tegevus, mida rakendatakse vastavalt olukorrale. Tegevus ei ole mõjutatud prognoositud kliimamuutustest. Tegevus otseselt mõjutab kõrge kliimatundlikkusega tegevusi. Planeeringu koostamisel on vajalik arvestada prognoositud kliimamuutuseid kuni planeeritava objekti prognoositava eluea lõpuni ja/või planeeringu kehtivuse lõpuni.   </t>
  </si>
  <si>
    <t xml:space="preserve">Planeeringu koostamisel </t>
  </si>
  <si>
    <t>Planeerimisel peab võimaluse korral soodustama varem kasutuses olnud või ebapiisavalt kasutatud alade otstarbekamat kasutamist. Asustuse planeerimisel peab tasakaalustatult käsitlema ehitatud keskkonda ja rohealasid, arvestades olemasolevat keskkonda ning asukohast tulenevaid asjaolusid.</t>
  </si>
  <si>
    <t>PlanS § 12 lg 1,2</t>
  </si>
  <si>
    <t>Kohustuslik</t>
  </si>
  <si>
    <t xml:space="preserve">Nõustamisega seotud tegevus, mida rakendatakse kord kuue aasta jooksul. Tegevus ei ole mõjutatud prognoositud kliimamuutustest. Tegevus otseselt mõjutab kõrge kliimatundlikkusega tegevusi. Loodusliku veehoiu säilituse tegevuste planeerimisel on vajalik arvestada prognoositud kliimamuutuseid kuni planeeritava objekti prognoositava eluea lõpuni.  </t>
  </si>
  <si>
    <t xml:space="preserve">Administratiivne tegevus, mida rakendatakse vastavalt olukorrale. Tegevus ei ole mõjutatud prognoositud kliimamuutustest. Tegevus otseselt mõjutab kõrge kliimatundlikkusega tegevusi. Loodusliku veehoiu säilituse tegevuste planeerimisel on vajalik arvestada prognoositud kliimamuutuseid kuni planeeritava objekti prognoositava eluea lõpuni.  </t>
  </si>
  <si>
    <t xml:space="preserve">Lühiajaline </t>
  </si>
  <si>
    <t xml:space="preserve">Uurimuslik tegevus, mida rakendatakse kord kuue aasta jooksul. Tegevus ei ole mõjutatud prognoositud kliimamuutustest. Tegevus mõjutab kaudselt kõrge kliimatundlikkusega tegevusi. Loodusliku veehoiu säilituse tegevuste planeerimisel on vajalik arvestada prognoositud kliimamuutuseid kuni planeeritava objekti prognoositava eluea lõpuni.   </t>
  </si>
  <si>
    <t xml:space="preserve">Administratiivne tegevus, mida rakendatakse kord 10-15 aasta järel. Tegevus ei ole mõjutatud prognoositud kliimamuutustest. Tegevus otseselt mõjutab kõrge kliimatundlikkusega tegevusi. Üldplaneeringuga  üleujutusega ala piiri määramisel mererannal peab üleujutusohuga seotud riskipiirkondades arvestama 1000 aasta üleujutuse esinemistõenäosus stsenaariumiga. </t>
  </si>
  <si>
    <t xml:space="preserve">Puudub rannikuala </t>
  </si>
  <si>
    <t>Üleujutuse liik on  2</t>
  </si>
  <si>
    <t>2/ Pirita jõgi</t>
  </si>
  <si>
    <t>Üleujutus liik on 2 kuid on mõjutatud rannikumere veetasemest</t>
  </si>
  <si>
    <t>Üleujutuse liik on 2/3</t>
  </si>
  <si>
    <t>Puudub rannikuala</t>
  </si>
  <si>
    <t>LKS §35 lg 3¹</t>
  </si>
  <si>
    <t>VeeS § 13²</t>
  </si>
  <si>
    <t>VeeS § 33⁹</t>
  </si>
  <si>
    <t>VeeS § 33⁸</t>
  </si>
  <si>
    <t xml:space="preserve">LKS §40 lg 2 </t>
  </si>
  <si>
    <t>HORA, 2013;
PlanS § 11 lg 1;
EhS § 14 lg 1 pg 1, 2, 3, 4, 5;
KeHJS §33 lg 4, 5</t>
  </si>
  <si>
    <t xml:space="preserve">Ehituskeeluvööndi suurendamine, et vältida üleujutusohtlikkusse alasse objektide rajamist </t>
  </si>
  <si>
    <t xml:space="preserve">Administratiivne tegevus, mida rakendatakse kord 10-15 aasta järel. Tegevus ei ole mõjutatud prognoositud kliimamuutustest. Tegevus otseselt mõjutab kõrge kliimatundlikkusega tegevusi. Üldplaneeringuga ranna ja kalda ehituskeeluvööndi suurendamisel peab üleujutusohuga seotud riskipiirkondades arvestama 1000 aasta üleujutuse esinemistõenäosus stsenaariumiga. </t>
  </si>
  <si>
    <t xml:space="preserve">Administratiivne tegevus, mida rakendatakse vastavalt olukorrale ning  vähemalt  kord kuue aasta järel. Tegevus ei ole mõjutatud prognoositud kliimamuutustest. Tegevus otseselt mõjutab kõrge kliimatundlikkusega tegevusi. Täiendavate projekteerimistingimuste andmisel peab üleujutusohuga seotud riskipiirkondades arvestama 1000 aasta üleujutuse esinemistõenäosus stsenaariumiga. </t>
  </si>
  <si>
    <t>2018/ Detailplaneeringu koostamisel</t>
  </si>
  <si>
    <t>LKS §35 lg 3</t>
  </si>
  <si>
    <t>Suurte üleujutusaladega siseveekogude nimistu ja nendel siseveekogudel kõrgveepiiri määramise korra ülevaatus</t>
  </si>
  <si>
    <t xml:space="preserve">Administratiivne tegevus, mida rakendatakse kord kuue aasta järel. Tegevus ei ole mõjutatud prognoositud kliimamuutustest. Tegevus otseselt mõjutab kõrge kliimatundlikkusega tegevusi. Oluline on täpselt määrata suurte üleujutusalade siseveekogude kõrgveepiir.  </t>
  </si>
  <si>
    <t>Ranna ja kalda ehituskeeluvööndi kitsenduste ja tingimuste täitmise järgimise järelevalve</t>
  </si>
  <si>
    <t xml:space="preserve">Ehituskeeluvööndi kitsenduste ja tingimuste täitmise järelevalve. </t>
  </si>
  <si>
    <t>LKS § 70² lg 1, 2;
KeJS § 6</t>
  </si>
  <si>
    <t>Pidev järelevalve teostamine</t>
  </si>
  <si>
    <t xml:space="preserve">Administratiivne tegevus, mida rakendatakse pidevalt. Tegevus ei ole mõjutatud prognoositud kliimamuutustest. Tegevus kaudselt mõjutab kõrge kliimatundlikkusega tegevusi.  </t>
  </si>
  <si>
    <t>Täiendavate projekteerimistingimuste andmine rajatistele üleujutusohtlikusse alasse, et tagada veekahjustustele vastupidavamad rajatised</t>
  </si>
  <si>
    <t>Leevendav</t>
  </si>
  <si>
    <t>Rajatise ehitusseadustiku nõuetele vastavuse kontroll, sh paisude kontroll</t>
  </si>
  <si>
    <t xml:space="preserve">EhS § 130 lg 2,3 </t>
  </si>
  <si>
    <t>Valmisolek</t>
  </si>
  <si>
    <t>Asukohapõhine alternatiivi valik</t>
  </si>
  <si>
    <t xml:space="preserve">Pidev tegevuse rakendamine </t>
  </si>
  <si>
    <t>2,6,7</t>
  </si>
  <si>
    <t>2.b.1</t>
  </si>
  <si>
    <t>Pole teada</t>
  </si>
  <si>
    <t>Toetav/ Konflikt</t>
  </si>
  <si>
    <t>Neutraalne</t>
  </si>
  <si>
    <t xml:space="preserve">Neutraalne </t>
  </si>
  <si>
    <t xml:space="preserve">Pikaajaline </t>
  </si>
  <si>
    <t xml:space="preserve">Ehituslik tegevus, mille planeeritav eluiga on rohkem, kui 15 aastat. Objekti hooldus toimub kord aastas. Tegevus on otseselt mõjutatud prognoositud kliimamuutustest. Tegevuse kliimatundlikkust leevendab objekti pidev hooldamine ning vastava taimkatte valimine. </t>
  </si>
  <si>
    <t xml:space="preserve">Ehituslik tegevus, mille planeeritav eluiga on kuni 35 aastat. Objekti hooldus toimub kord aastas. Tegevus on otseselt mõjutatud prognoositud kliimamuutustest. Tegevuse kliimatundlikkust leevendab objekti pidev hooldamine ning vastava taimkatte valimine. </t>
  </si>
  <si>
    <t xml:space="preserve">Ehituslik tegevus, mille planeeritav eluiga on rohkem, kui 15 aastat. Objekti hooldus toimub kord aastas. Tegevus ei ole otseselt mõjutatud prognoositud kliimamuutustest. Tegevus kaudselt mõjutab kõrge kliimatundlikkusega tegevusi. Tegevuse kliimatundlikkust leevendab objekti pidev hooldamine ning vastava taimkatte valimine. </t>
  </si>
  <si>
    <t xml:space="preserve">Ehituslik tegevus, mille planeeritav eluiga on rohkem, kui 15 aastat. Objekti hooldus toimub vähemalt kord aastas. Tegevus on otseselt mõjutatud prognoositud kliimamuutustest. Tegevuse kliimatundlikkust leevendab objekti pidev hooldamine ning vastava taimkatte valimine. </t>
  </si>
  <si>
    <t xml:space="preserve">Ehituslik tegevus, mille planeeritav eluiga on rohkem, kui 15 aastat. Tegevus on otseselt mõjutatud prognoositud kliimamuutustest. Tegevuse kliimatundlikkust leevendab objekti pidev hooldamine ning vastava taimkatte valimine. </t>
  </si>
  <si>
    <t xml:space="preserve">MaaParS §20, §64
Maaparandussüsteemi omanikujärelevalve tegemise kord </t>
  </si>
  <si>
    <t xml:space="preserve">Inseneride hinnang </t>
  </si>
  <si>
    <t>Metsamajandusmaa riskipiirkonnas puudub</t>
  </si>
  <si>
    <t>Metsa pole võimalik rajada antud piirkonnas</t>
  </si>
  <si>
    <t xml:space="preserve">Põllumajandusmaa riskipiirkonnas puudub </t>
  </si>
  <si>
    <t xml:space="preserve">MaaParS § 4 lg 2, §45, §49;
Maaparandushoiutöödele esitatavad nõuded §5 lg 1, §41 lg 1;
Maaparandushoiukavad </t>
  </si>
  <si>
    <t xml:space="preserve">MaaParS § 4 lg 2, §45, §49;
Maaparandushoiutöödele esitatavad nõuded §7 lg 1;
Maaparandushoiukavad  </t>
  </si>
  <si>
    <t xml:space="preserve">MaaParS § 4 lg 2, §45, §49;
Maaparandushoiutöödele esitatavad nõuded §9 lg 1; Maaparandushoiukavad  </t>
  </si>
  <si>
    <t xml:space="preserve">MaaParS § 4 lg 2, §45, §49; 
Maaparandushoiutöödele esitatavad nõuded §13 lg 1; Maaparandushoiukavad </t>
  </si>
  <si>
    <t>võsa ja peenmetsa peenpuistu raie ning koristamine 1740 EUR/ ha; rohttaimestiku niitmine 440 EUR/ ha</t>
  </si>
  <si>
    <t>Drenaažisuudme hooldamine 45 EUR/tk; uuendamine 105EUR/ tk</t>
  </si>
  <si>
    <t xml:space="preserve">Truubi hooldamine 235 EUR/ tk; truubi uuendamine 3250 EUR/ tk; truubi likvideerimine 215 EUR/ tk </t>
  </si>
  <si>
    <t>Eesvoolu settetest puhastamine 1950 EUR/ 1000m³; eesvoolust voolutakistuste eemaldamine 270 EUR/ km; koprapaisu likvideerimine 260 EUR/ tk; suudmekraavi settetest puhastamine 85 EUR/ tk; silla ava settetest puhastamine 430 EUR/tk; silla ava voolutakistuste eemaldamine 1195 EUR/ tk</t>
  </si>
  <si>
    <t>2180 EUR/ha</t>
  </si>
  <si>
    <t>45 EUR/tk</t>
  </si>
  <si>
    <t>Tegevust ei saa rakendada riskipiirkonnas</t>
  </si>
  <si>
    <t>Maaparanduslik lahendus puudub</t>
  </si>
  <si>
    <t xml:space="preserve">Truubi ümberprojekteerimine suurendab voolusängi läbilaskvust. </t>
  </si>
  <si>
    <t>ÜVVKS  §10 lg 1;
Piirkondlikud ÜVK arendamise kavad; Detailplaneeringud;
HORA, 2013</t>
  </si>
  <si>
    <t xml:space="preserve">ÜVVKS §15⁴ </t>
  </si>
  <si>
    <t>Ehituslik tegevus, mille planeeritav eluiga on rohkem, kui 15 aastat. Tegevus on otseselt mõjutatud prognoositud kliimamuutustest. Tegevuse kliimatundlikkust leevendab objekti pidev hooldamine.</t>
  </si>
  <si>
    <t xml:space="preserve">Administratiivne tegevus, mida rakendatakse kord 15 aasta järel. Tegevus ei ole mõjutatud prognoositud kliimamuutustest. Tegevus otseselt mõjutab kõrge kliimatundlikkusega tegevusi. Planeeringu koostamisel on vajalik arvestada prognoositud kliimamuutuseid kuni planeeritava objekti prognoositava eluea lõpuni ja/või planeeringu kehtivuse lõpuni.   </t>
  </si>
  <si>
    <t xml:space="preserve">Uute planeeringute koostamisel </t>
  </si>
  <si>
    <t>ÜVVKS §4 lg 1*,2, §10 lg 1;
 Piirkondlikud ÜVK arendamise kavad; Detailplaneeringud</t>
  </si>
  <si>
    <t>Piirkondades, kus puudub ühisveevärgi- ja kanalisatsiooni süsteem, kavandada uute planeeringutega toimiv ühisveevärgi- ja kanalisatsiooni süsteem. Vee-ettevõtja peab tagama oma tegevuspiirkonnas ühisveevärgi ja -kanalisatsiooni toimimise ja korrashoiu vastavalt ühisveevärgi ja -kanalisatsiooni kasutamise eeskirjale ning valla- või linnavalitsuse ja vee-ettevõtja vahel sõlmitud halduslepingule.</t>
  </si>
  <si>
    <t xml:space="preserve">Avalikelt teedelt, tänavatelt ja väljakutelt sademete- ja drenaaživee ning muu pinnase- ja pinnavee ärajuhtimiseks sademevee drenaažisüsteemi rajamine. </t>
  </si>
  <si>
    <t xml:space="preserve">Avalikelt teedelt, tänavatelt ja väljakutelt sademete- ja drenaaživee ning muu pinnase- ja pinnavee ärajuhtimiseks sademevee drenaažisüsteemi hooldus ja korrashoid. </t>
  </si>
  <si>
    <t xml:space="preserve">Administratiivne tegevus, mida rakendatakse kord 15 aasta järel. Tegevus ei ole mõjutatud prognoositud kliimamuutustest. Tegevus kaudselt mõjutab kõrge kliimatundlikkusega tegevusi. </t>
  </si>
  <si>
    <t xml:space="preserve">Ehituslik tegevus, mida rakendatakse pidevalt. Tegevus ei ole lühemas perspektiivis mõjutatud prognoositud kliimamuutustest. Tegevus kaudselt mõjutab kõrge kliimatundlikkusega tegevusi.  </t>
  </si>
  <si>
    <t xml:space="preserve">Ehituslik tegevus, mida rakendatakse vastavalt olukorrale. Tegevus ei ole lühemas perspektiivis mõjutatud prognoositud kliimamuutustest. Tegevus otseselt mõjutab kõrge kliimatundlikkusega tegevusi.  </t>
  </si>
  <si>
    <t xml:space="preserve">Valmisolek tagatud üleujutuseks </t>
  </si>
  <si>
    <t xml:space="preserve">vajalik täpsustav uuring </t>
  </si>
  <si>
    <t>asukohapõhine</t>
  </si>
  <si>
    <t xml:space="preserve">Paisu omanik vastutab paisu avarii ja avariiohu kõrvaldamise eest. </t>
  </si>
  <si>
    <t>VeeS §17 lg  5 pg 1,4,5; 
EhS §16, §19;
HORA, 2013</t>
  </si>
  <si>
    <t xml:space="preserve">Administratiivne tegevus, mida rakendatakse vastavalt olukorrale. Tegevus ei ole lühemas perspektiivis mõjutatud prognoositud kliimamuutustest. Tegevus otseselt mõjutab kõrge kliimatundlikkusega tegevusi.  </t>
  </si>
  <si>
    <t>Uurimuslik tegevus, mida rakendatakse kord 15 aasta järel. Tegevus ei ole mõjutatud prognoositud kliimamuutustest. Tegevus mõjutab otseselt kõrge kliimatundlikkusega tegevusi.</t>
  </si>
  <si>
    <t xml:space="preserve">Piirkondlik ÜVK arendamise kava </t>
  </si>
  <si>
    <t>Uurimuslik tegevus, mida rakendatakse kord kuue aasta järel. Tegevus ei ole mõjutatud prognoositud kliimamuutustest. Tegevus mõjutab otseselt kõrge kliimatundlikkusega tegevusi.</t>
  </si>
  <si>
    <t>Uurimuslik tegevus, mida rakendatakse kord kuue aasta järel. Tegevus ei ole mõjutatud prognoositud kliimamuutustest. Tegevus mõjutab kaudselt kõrge kliimatundlikkusega tegevusi.</t>
  </si>
  <si>
    <t xml:space="preserve">Kemikaale kasutatavates käitistes kemikaali käitlemist reguleerivate nõuete täitmise kontroll. Keskkonnainspektsioon teostab riiklikku järelevalvet keskkonnanõuete täitmise valdkonnas.  </t>
  </si>
  <si>
    <t>Üleujutuse tagajärjel ettevõtete kemikaalidest tulenev saastus on välditud</t>
  </si>
  <si>
    <t xml:space="preserve">Nõustamisega seotud tegevus, mida rakendatakse üks kord ning täiendatakse jooksvalt. Tegevus ei ole mõjutatud prognoositud kliimamuutustest. Tegevus otseselt mõjutab kõrge kliimatundlikkusega tegevusi. </t>
  </si>
  <si>
    <t>Uurimuslik tegevus, mida rakendatakse üks kord. Tegevus ei ole mõjutatud prognoositud kliimamuutustest. Tegevus mõjutab otseselt kõrge kliimatundlikkusega tegevusi.</t>
  </si>
  <si>
    <t xml:space="preserve">Valgala kaitseks sätestatud nõuete täitmise järelevalve põllumajandustootmisest pärineva reostuse eest. </t>
  </si>
  <si>
    <t>Uurimuslik tegevus, mida rakendatakse üks kord kuue aasta järel. Tegevus ei ole mõjutatud prognoositud kliimamuutustest. Tegevus mõjutab otseselt kõrge kliimatundlikkusega tegevusi.</t>
  </si>
  <si>
    <t xml:space="preserve">Administratiivne tegevus, mida rakendatakse üks kord ning täiendatakse jooksvalt. Tegevus ei ole lühemas perspektiivis mõjutatud prognoositud kliimamuutustest. Tegevus otseselt mõjutab kõrge kliimatundlikkusega tegevusi.  </t>
  </si>
  <si>
    <t xml:space="preserve">Riskipiirkonnas sadamad puuduvad </t>
  </si>
  <si>
    <t>Sadamaregister</t>
  </si>
  <si>
    <t>Avalikud supluskohad puuduvad (Terviseamet)</t>
  </si>
  <si>
    <t>Kuressaare supluskoht (Terviseamet)</t>
  </si>
  <si>
    <t>Mai rand;
Pärnu keskrand (Terviseamet)</t>
  </si>
  <si>
    <t>Paralepa rand;
Aaftika rand;
Vasikaholmi supluskoht (Terviseamet)</t>
  </si>
  <si>
    <t>Paide tehisjärv (Terviseamet)</t>
  </si>
  <si>
    <t>Kärdla rand (Terviseamet)</t>
  </si>
  <si>
    <t>Pelgurand/Stroomi rand;
Pikakari rand (Terviseamet)</t>
  </si>
  <si>
    <t>Pirita rand (Terviseamet)</t>
  </si>
  <si>
    <t>Kakumäe rand (Terviseamet)</t>
  </si>
  <si>
    <t>Tamula järv (Terviseamet)</t>
  </si>
  <si>
    <t>Anne kanal;
Emajõgi, vabaujula;
Emajõgi, linnaujula (Terviseamet)</t>
  </si>
  <si>
    <t>Tagada üleujutusohuga seotud riskipiirkondadesse jäävate avalike supluskohtade korrashoid, et vältida looduskeskkonna saastumist üleujutuse korral (näiteks prügi koristamine, et see ei satuks merre).</t>
  </si>
  <si>
    <t xml:space="preserve">Olemasolevate reoveekäitiste alade veekindluse tagamine ning avariiolukordades tegutsemise plaani olemasolu </t>
  </si>
  <si>
    <t>IV001</t>
  </si>
  <si>
    <t>TA001</t>
  </si>
  <si>
    <t>VO020</t>
  </si>
  <si>
    <t>TL017</t>
  </si>
  <si>
    <t>LA002</t>
  </si>
  <si>
    <t>RA004</t>
  </si>
  <si>
    <t>SA013</t>
  </si>
  <si>
    <t>PL002</t>
  </si>
  <si>
    <t>KeÜS § 16, § 18;
 THS § 17</t>
  </si>
  <si>
    <t>Üleujutuse tagajärjel on  saastus välditud</t>
  </si>
  <si>
    <t>ÜVVKS § 15⁴ lg 1</t>
  </si>
  <si>
    <t>2021- teave, kus tegevust rakendatakse</t>
  </si>
  <si>
    <t>Ehituslik tegevus, mille planeeritav eluiga on rohkem, kui 15 aastat. Objekti hooldus toimub vähemalt kord aastas. Tegevus on otseselt mõjutatud prognoositud kliimamuutustest. Tegevuse kliimatundlikkust leevendab objekti pidev hooldamine.</t>
  </si>
  <si>
    <t xml:space="preserve">Tegevuse rakendamine vastavalt olukorrale </t>
  </si>
  <si>
    <t xml:space="preserve">Nõustamisega seotud tegevus, mida rakendatakse vastavalt olukorrale. Tegevus ei ole mõjutatud prognoositud kliimamuutustest. Tegevus kaudselt mõjutab kõrge kliimatundlikkusega tegevusi.  </t>
  </si>
  <si>
    <t xml:space="preserve">Ehituslik tegevus, mida rakendatakse  vastavalt olukorrale ning uurimuslik tegevus, mida rakendatakse kord 15 aasta järel. Tegevus ei ole otseselt mõjutatud prognoositud kliimamuutustest. Tegevus mõjutab kõrge kliimatundlikkusega tegevusi. </t>
  </si>
  <si>
    <t>Uurimuslik tegevus, mida rakendatakse pidevalt. Tegevus ei ole mõjutatud prognoositud kliimamuutustest. Tegevus mõjutab otseselt kõrge kliimatundlikkusega tegevusi.</t>
  </si>
  <si>
    <t>Nõustamisega seotud tegevus, mida rakendatakse kord kuue aasta järel. Tegevus ei ole mõjutatud prognoositud kliimamuutustest. Tegevus mõjutab otseselt kõrge kliimatundlikkusega tegevusi.</t>
  </si>
  <si>
    <t>Hüdroloogiliste prognooside koostamisel integreerida paremini numbrilise ilmaennustusmudeli tulemused, sh sademe prognoosid. Tegevus eeldab KEMITi IT tuge.</t>
  </si>
  <si>
    <t xml:space="preserve">Emajõele Tartu linna ja Soomaale Riisa hüdromeetriajaama lävendisse välja töötada ja kasutusele võtta mudelprognoos. </t>
  </si>
  <si>
    <t>VV määrus nr 57 §3 lg 4;
 HORA, 2013</t>
  </si>
  <si>
    <t>HOS §31 lg 1 pg 2;
Tiheasustusalal aset leidvast üleujutusest põhjustatud hädaolukorra lahendamise plaan punktid 5.2.3, 5.2.7</t>
  </si>
  <si>
    <t>Tiheasustusalal aset leidvast üleujutusest põhjustatud hädaolukorra lahendamise plaan punktid   5.4.5, 5.1.7, 5.1.8, 5.1.9; 
HORA, 2013</t>
  </si>
  <si>
    <t xml:space="preserve">HOS §31 lg 1 pg 2;
Tiheasustusalal aset leidvast üleujutusest põhjustatud hädaolukorra lahendamise plaan punktid   5.2.1, 5.2.4, 5.2.6  </t>
  </si>
  <si>
    <t xml:space="preserve">KOV täpsustab kohad </t>
  </si>
  <si>
    <t xml:space="preserve">2018/ Valmisolek tagatud üleujutuseks </t>
  </si>
  <si>
    <t>Riigi Ilmateenistus</t>
  </si>
  <si>
    <t xml:space="preserve">Riikliku infokanali olemasolu, mis hoiatab üleujutusohu eest ning jagab juhiseid üleujutuse ajal käitumiseks. </t>
  </si>
  <si>
    <t xml:space="preserve">Administratiivne ja nõustamisega seotud tegevus, mida rakendatakse pidevalt. Tegevus ei ole mõjutatud prognoositud kliimamuutustest. Tegevus kaudselt mõjutab kõrge kliimatundlikkusega tegevusi.  </t>
  </si>
  <si>
    <t>Valmisolek tagatud üleujutuseks</t>
  </si>
  <si>
    <t xml:space="preserve">Elutähtsaid teenuseid pakkuva asutuse/ettevõtte toimepidevuse plaani koostamine ja olemasolu. Tegevust tuleb rakendada üks kord ning jooksvalt, vastavalt vajadusele, tuleb toimepidevuse plaane ajakohastada. </t>
  </si>
  <si>
    <t xml:space="preserve">Tervishoiuteenuse osutajad tagavad kannatanutele vajalike tervishoiuteenuste osutamise üleujutuse korral. Tegevust tuleb rakendada järjepidevalt ning vastavalt vajadusele. </t>
  </si>
  <si>
    <t xml:space="preserve">Politsei tagab inimeste ja nende vara turvalisuse üleujutatud aladel evakueeritud hoonetes ja majades ning evakueeritud varal. Tegevust tuleb rakendada järjepidevalt ning vastavalt vajadusele. </t>
  </si>
  <si>
    <t xml:space="preserve">Hädaolukorra lahendamise plaani uuendamine vähemalt kord ühe maandamiskavade perioodi jooksul. </t>
  </si>
  <si>
    <t xml:space="preserve">Administratiivne tegevus, mida rakendatakse vastavalt olukorrale. Tegevus ei ole lühikeses perspektiivis mõjutatud prognoositud kliimamuutustest. Tegevus otseselt mõjutab kõrge kliimatundlikkusega tegevusi.  </t>
  </si>
  <si>
    <t xml:space="preserve">Administratiivne tegevus, mida rakendatakse vastavalt olukorrale. Tegevus ei ole mõjutatud prognoositud kliimamuutustest. Tegevus kaudselt mõjutab kõrge kliimatundlikkusega tegevusi.  </t>
  </si>
  <si>
    <t xml:space="preserve">Administratiivne tegevus, mida rakendatakse vastavalt olukorrale. Tegevus ei ole mõjutatud prognoositud kliimamuutustest. Tegevus otseselt mõjutab kõrge kliimatundlikkusega tegevusi.  </t>
  </si>
  <si>
    <t>Ehituslik ja administratiivne tegevus, mille planeeritav eluiga on rohkem, kui 15 aastat. Tegevus on otseselt mõjutatud prognoositud kliimamuutustest. Tegevuse kliimatundlikkust leevendab objekti pidev hooldamine.</t>
  </si>
  <si>
    <t>Pikaajaline</t>
  </si>
  <si>
    <t xml:space="preserve">Nõustamisega seotud ja administratiivne tegevus, mida rakendatakse pidevalt. Tegevus ei ole mõjutatud prognoositud kliimamuutustest. Tegevus kaudselt mõjutab kõrge kliimatundlikkusega tegevusi.  </t>
  </si>
  <si>
    <t xml:space="preserve">Administratiivne tegevus, mida rakendatakse vähemalt kord kuue aasta järel. Tegevus ei ole mõjutatud prognoositud kliimamuutustest. Tegevus kaudselt mõjutab kõrge kliimatundlikkusega tegevusi.  </t>
  </si>
  <si>
    <t xml:space="preserve">Nõustamisega seotud  tegevus, mida rakendatakse kord kuue aasta järel. Tegevus ei ole mõjutatud prognoositud kliimamuutustest. Tegevus kaudselt mõjutab kõrge kliimatundlikkusega tegevusi.  </t>
  </si>
  <si>
    <t xml:space="preserve">Administratiivne ja ehituslik tegevus, mida rakendatakse vastavalt olukorrale. Tegevus ei ole lühikeses perspektiivis mõjutatud prognoositud kliimamuutustest. </t>
  </si>
  <si>
    <t>Üleujutuse ulatus pole teada</t>
  </si>
  <si>
    <t>IE maandamiskava tabel 3-11</t>
  </si>
  <si>
    <t>Olulised objektid puuduvad</t>
  </si>
  <si>
    <t>LE maandamiskava tabel 3-11</t>
  </si>
  <si>
    <t>Kultuurimälestised puuduvad</t>
  </si>
  <si>
    <t xml:space="preserve">Muinsuskaitseobjektide kaitseks strateegiates ja plaanides väljatoodud üleujutusohuga seotud riske arvestatavate meetmete rakendamine. </t>
  </si>
  <si>
    <t>Kultuurimälestised on üleujutuste eest kaitsud</t>
  </si>
  <si>
    <t xml:space="preserve">Nõustamisega seotud ja administratiivne tegevus, mida rakendatakse paralleelselt Muinsuskaitseameti strateegiate ja tegevuskavade koostamisega. Tegevus ei ole mõjutatud prognoositud kliimamuutustest. Tegevus otseselt mõjutab kõrge kliimatundlikkusega tegevusi.  </t>
  </si>
  <si>
    <t xml:space="preserve">Administratiivne ja ehituslik tegevus, mida rakendatakse vastavalt plaanile/kavale. Osad tegevused võivad olla otseselt mõjutatud prognoositud kliimamuutustest. </t>
  </si>
  <si>
    <t xml:space="preserve">Üleujutusohuga seotud riskide maandamiskava ajakohastamisel võetakse arvesse maandamiskava viimasest kinnitamisest alates toimunud muutusi, mis on tuvastatud üleujutusohuga seotud riskide esialgse hindamise ning üleujutusohupiirkondade ja üleujutusohuga seotud riskipiirkondade kaartide ajakohastamise tulemusena. </t>
  </si>
  <si>
    <t>Üleujutusohuga seotud riskide maandamiskava 2016-2021 rakendamise kogumaksumus</t>
  </si>
  <si>
    <t>Administratiivne tegevus, mida rakendatakse üks kord kuue aasta järel. Tegevus ei ole mõjutatud prognoositud kliimamuutustest. Tegevus mõjutab otseselt kõrge kliimatundlikkusega tegevusi.</t>
  </si>
  <si>
    <t>Administratiivne tegevus, mida rakendatakse üks kord kuue aasta järel. Tegevus ei ole mõjutatud prognoositud kliimamuutustest. Tegevus mõjutab kaudselt kõrge kliimatundlikkusega tegevusi.</t>
  </si>
  <si>
    <t>Nõustamisega seotud  tegevus, mida rakendatakse üks kord kuue aasta järel. Tegevus ei ole mõjutatud prognoositud kliimamuutustest. Tegevus mõjutab kaudselt kõrge kliimatundlikkusega tegevusi.</t>
  </si>
  <si>
    <t>TULP S</t>
  </si>
  <si>
    <t>LÜHENDITE SELGITUSED</t>
  </si>
  <si>
    <t>TULP F</t>
  </si>
  <si>
    <t>TULP W</t>
  </si>
  <si>
    <t>KOV määrab üldplaneeringuga korduva üleujutusega ala piiri mererannal. Kui korduva üleujutusega ala piiri ei ole määratud, loetakse korduvalt üleujutatud ala piiriks ühe meetri kõrgune samakõrgusjoon.</t>
  </si>
  <si>
    <t>A. Meetmeplokk</t>
  </si>
  <si>
    <t>B. Meede</t>
  </si>
  <si>
    <t>C. Tegevuse eesmärk</t>
  </si>
  <si>
    <t>D. Tegevuse nr.</t>
  </si>
  <si>
    <t>E. Tegevus</t>
  </si>
  <si>
    <t>F. Tegevuse tüüp</t>
  </si>
  <si>
    <t>G. Tegevuse kirjeldus</t>
  </si>
  <si>
    <t xml:space="preserve"> H. Seos õigusaktiga/teise plaani/kavaga</t>
  </si>
  <si>
    <t>I. Seos Veemajanduskavaga: Neutraalne/ Toetav/ Konfliktne</t>
  </si>
  <si>
    <t>J. Kohustuslik/ Leevendav</t>
  </si>
  <si>
    <t>K. Vesikonnaülene (Jah/ Ei)</t>
  </si>
  <si>
    <t>L. Leevendab üleujutuse liiki 1/2/3/4/5/6/7/8/9/10/11 (vt. lühendid)</t>
  </si>
  <si>
    <t>M. Leevendab olulist üleujutusohuga seotud riski 1/2/3/4/5/6/7 (vt. lühendid)</t>
  </si>
  <si>
    <t>N. Põhirakendaja</t>
  </si>
  <si>
    <t>O. Lisarakendaja 1</t>
  </si>
  <si>
    <t xml:space="preserve">P. Lisarakendaja 2 </t>
  </si>
  <si>
    <t xml:space="preserve">Q. Kliimatundlikkus: Madal/ Keskmine/ Kõrge </t>
  </si>
  <si>
    <t xml:space="preserve">R. Tegevuse planeeritav ajavahemik: Lühiajaline/ Vahepealne/ Pikaajaline  </t>
  </si>
  <si>
    <t>S. Prognoositud kliimamuutus (vt. lühendid)</t>
  </si>
  <si>
    <t>T. Kliimakindluse testi täiendav selgitus</t>
  </si>
  <si>
    <t xml:space="preserve">W. Rakendamise tähtaeg </t>
  </si>
  <si>
    <t>Maaeluministeerium</t>
  </si>
  <si>
    <t>TULP L</t>
  </si>
  <si>
    <t>TULP M</t>
  </si>
  <si>
    <t>TULP X</t>
  </si>
  <si>
    <t>X. Riskipiirkonna üleujutuse liik ja mõjutatud objektid (vt. lühendid)</t>
  </si>
  <si>
    <t>Meetme tegevuse tüüp</t>
  </si>
  <si>
    <t xml:space="preserve">Kirjeldus </t>
  </si>
  <si>
    <t>Administratiivsed (A)</t>
  </si>
  <si>
    <t>Tegevuste eesmärk on muuta seadusi, õigusakte, määrusi, nt uute kaitsealade loomine, ehituspiirangud ja normid ning kemikaalide hoiustamise nõuded üleujutusohuga seotud riskipiirkondades.</t>
  </si>
  <si>
    <t>Ehituslikud (E)</t>
  </si>
  <si>
    <t>Tegevused eeldavad ehituslikke tegevusi, et füüsiliselt kaitsta üleujutuse eest olulisi riskipiirkondasid. Ehituslikud tegevused on vajalikud eelkõige tiheasustusaladel, kus juurdepääsu puudumine ning rahalise kahju potentsiaalne risk üleujutuse korral on tõenäoline. Tegevused ei tohi kahjustada veekogu seisundit ja seega minna vastuollu veemajanduskavades esitatud eesmärkidega. Ehituslike tegevuste alla kuuluvad ka ajutised üleujutuse tõkked, näiteks liivakotid.</t>
  </si>
  <si>
    <t>Uurimuslikud (U)</t>
  </si>
  <si>
    <t xml:space="preserve">Tegevused eeldavad edaspidiseid uuringuid ning teadus- ja arendustöid. Näiteks ehitusliku tegevuse keskkonnamõju hindamine või parima võimaliku ehitusliku tegevuse tehnilise sobivuse uuring selgitamaks, kas see tegevus on konkreetses üleujutusohuga seotud riskipiirkonnas rakendatav ja kui on, siis millistel tingimustel. </t>
  </si>
  <si>
    <t>Nõustamisega seotud (N)</t>
  </si>
  <si>
    <t xml:space="preserve">Tegevused eeldavad teadlikkuse suurendamist õppuste, vajalike juhendite ja hädaolukorra kavade abil. </t>
  </si>
  <si>
    <t xml:space="preserve">Prognoositud kliima muutused </t>
  </si>
  <si>
    <t>Veekogud</t>
  </si>
  <si>
    <t>A.Temperatruuri tõus</t>
  </si>
  <si>
    <t>B.Muutused sademete hulgas</t>
  </si>
  <si>
    <t xml:space="preserve">C.Muutused tuulte režiimis </t>
  </si>
  <si>
    <t>Rannikumeri</t>
  </si>
  <si>
    <t>Veetemperatuuri tõus</t>
  </si>
  <si>
    <t xml:space="preserve">Ekstreemsed sademed ning sademetehulga suurenemine </t>
  </si>
  <si>
    <t xml:space="preserve">Et tuulte toimet mõjutab jää olemasolu või puudumine, tuleb talviseid tuuli vaadelda koos temperatuuri ja jääolude muutustega. </t>
  </si>
  <si>
    <t>Jää kestuse ja ulatuse vähenemine</t>
  </si>
  <si>
    <t xml:space="preserve">Talviste tormidega muutuvad rannikualad erosiooniprotsessidele haavatavaks, üleujutusoht rannikul suureneb </t>
  </si>
  <si>
    <t>Meretaseme tõus</t>
  </si>
  <si>
    <t>Keskmise tuulekiiruse muutusel on väike mõju veetasemele</t>
  </si>
  <si>
    <t>Ekstreemsed tormid</t>
  </si>
  <si>
    <t>Tormiajude tugevnemise mõju kuhje- ja kulutusprotsessidele Lääne-Eesti ja saarte randades</t>
  </si>
  <si>
    <t xml:space="preserve">Üleujutusalade suurenemine </t>
  </si>
  <si>
    <t>Järved</t>
  </si>
  <si>
    <t xml:space="preserve">Veetemperatuuri tõus </t>
  </si>
  <si>
    <t>Sademete hulga suurenemisega kaasneb toiteainete, eriti lämmastiku, hajukoormuse suurenemine, kuid domineerima jääb suurenenud veehulgast tingitud lahjendusefekt</t>
  </si>
  <si>
    <t>Tuulte ja temperatuuri koosmõju avaldub suurjärvedel kevadises jääründes</t>
  </si>
  <si>
    <t>Siseveekogude veetase suviti väheneb. Suureneb erosioon ja setete akumulatsioon järvedes</t>
  </si>
  <si>
    <t>Tuulte ja kõrge veeseisu koosmõjul intensiivistuvad suurjärvede randades kulutus-kuhjeprotsessid.</t>
  </si>
  <si>
    <t>Suure tõenäosusega kasvab huumusainete koormus ja järved tumenevad</t>
  </si>
  <si>
    <t>Miksotrofeerumine vähendab erinevusi järvetüüpide vahel</t>
  </si>
  <si>
    <t>Sademeterohkus mõjutab järvede veetaset, mis madalates järvedes (nt. Võrtsjärves) võib olla peamiseks looduslikku muutlikkust põhjustavaks teguriks</t>
  </si>
  <si>
    <t>Jõed</t>
  </si>
  <si>
    <t>Põhjustavad äravoolu suurt ajalist muutlikkust</t>
  </si>
  <si>
    <t>Talvise äravoolu suurenemine. Talvised tulvad jõgedel, üleujutusrisk siseveekogudel</t>
  </si>
  <si>
    <t xml:space="preserve">Vihmahoogude intensiivistumisega kaasneb erosiooni ja settevoolu tugevnemine. </t>
  </si>
  <si>
    <t>Põhjavesi</t>
  </si>
  <si>
    <t>Seoses talve lühenemisega suureneb sademevee infiltratsioon põhjavette,  mis oluliselt parandab maapinnalähedase põhjaveekihi toitumist Sügavamate põhjaveekihtide toitumistingimused muutuvad vähe</t>
  </si>
  <si>
    <t>Seoses sügistalvise perioodi sademetehulga suurenemisega suureneb sademevee infiltratsioon põhjavette</t>
  </si>
  <si>
    <t>Meretaseme tõusust ja üleujutustest põhjustatud veekvaliteedi muutus</t>
  </si>
  <si>
    <t>Lühend</t>
  </si>
  <si>
    <r>
      <t>Väikese valglaga jõed või jõelõigud (valgla alla 100 km</t>
    </r>
    <r>
      <rPr>
        <vertAlign val="superscript"/>
        <sz val="12"/>
        <color theme="1"/>
        <rFont val="Arial"/>
        <family val="2"/>
        <charset val="186"/>
      </rPr>
      <t>2</t>
    </r>
    <r>
      <rPr>
        <sz val="12"/>
        <color theme="1"/>
        <rFont val="Arial"/>
        <family val="2"/>
        <charset val="186"/>
      </rPr>
      <t>) võivad suvisel veevaesel ajal jääda kohati täiesti kuivaks. Vähenenud suureneb heitveereostuse mõju</t>
    </r>
  </si>
  <si>
    <r>
      <t>Kevadine suurvesi jääb väiksemaks ja nihkub varasemale ajale. Sellega kaasneb kevadiste üleujutuste vähenemine, mis on praegusega võrreldes suurim positiivne muutus. Samuti, lumesulaveest põhjustatud jõgede üleujutused võivad asenduda suurtest vihmahoogudest põhjustatud üleujutustega</t>
    </r>
    <r>
      <rPr>
        <sz val="12"/>
        <color rgb="FF548DD4"/>
        <rFont val="Arial"/>
        <family val="2"/>
        <charset val="186"/>
      </rPr>
      <t xml:space="preserve"> </t>
    </r>
  </si>
  <si>
    <t>Äkktulvad</t>
  </si>
  <si>
    <t>Kiired üleujutused, mis on põhjustatud väiksemate jõgede ja ojade veetaseme tõusust, äkilisest tugevast tormisest vihmasajust. Üleujutuse maksimum saavutatakse tundidega.</t>
  </si>
  <si>
    <t>Sujuvalt kujunevad üleujutused</t>
  </si>
  <si>
    <t>Põhjustatud pikaajaliste rohkete sademete või lumesula tõttu üleajavatest väiksematest jõgedest, ojadest ja järvedest.</t>
  </si>
  <si>
    <t>Sademevee üleujutus tiheasustusaladel</t>
  </si>
  <si>
    <t>Põhjustatud veekindlatelt aladelt kiiresti äravoolavast vihmaveest või lumesulaveest; tavaliselt koostoimes tõrgetega sademeveekanalisatsioonis.</t>
  </si>
  <si>
    <t>Vihmaveest või lumesulaveest põhjustatud üleujutus väljaspool tiheasustusalasid</t>
  </si>
  <si>
    <t>Üleujutused aladel, mille reljeef ei võimalda tekkiva vee kiiret äravoolamist, mistõttu vesi jääb pikemaks ajaks paigale.</t>
  </si>
  <si>
    <t>Põhjavee üleujutused</t>
  </si>
  <si>
    <t>Põhjustatud maapinnale jõudvast põhjaveest.</t>
  </si>
  <si>
    <t>Vooluveekogu sängi täitumisest põhjustatud</t>
  </si>
  <si>
    <t>Põhjustatud vooluveekogu sängi mõõtmete vähenemisest erinevatel põhjustel, nt jää kogunemine mingisse punkti.</t>
  </si>
  <si>
    <t>Järvede üleujutused</t>
  </si>
  <si>
    <t>Põhjustatud näiteks tuulesuunast.</t>
  </si>
  <si>
    <t>Rannikumere üleujutus</t>
  </si>
  <si>
    <t>Põhjustatud meretaseme tõusust.</t>
  </si>
  <si>
    <t>Avariidest põhjustatud üleujutused</t>
  </si>
  <si>
    <t xml:space="preserve">Üleujutust tõkestavate rajatiste, nt paisu purunemisest põhjustatud üleujutused. </t>
  </si>
  <si>
    <t>Teised inimtekkelised üleujutused</t>
  </si>
  <si>
    <t xml:space="preserve">Maaomaniku (maavaldaja) ja veekasutaja tegevuse või tegevusetusega põhjustatud üleujutus, kaldakindlustuse, tammi, paisu ja muu rajatise purunemine; pinnase erosioon, maalihe või maa soostumine. </t>
  </si>
  <si>
    <t xml:space="preserve">Teised looduslikud üleujutused </t>
  </si>
  <si>
    <t xml:space="preserve">Maa soostumine. </t>
  </si>
  <si>
    <t xml:space="preserve">Lühend </t>
  </si>
  <si>
    <t>Keskkonnainvesteeringutekeskus</t>
  </si>
  <si>
    <t xml:space="preserve">Kohalik omavalitsus </t>
  </si>
  <si>
    <t>vt. TULP L selgitus</t>
  </si>
  <si>
    <t>vt. TULP M selgitus</t>
  </si>
  <si>
    <t xml:space="preserve">Riigieelarve </t>
  </si>
  <si>
    <t>1.a. Objektide rajamisel ja/või rekonstrueerimistel teostatav  keskkonnamõjude hindamine ja eksperdihinnang üleujutuse mõju ja selle vältimise meetmete väljaselgitamiseks</t>
  </si>
  <si>
    <t>1.b.  Üleujutusohtlike piirkondade riski arvestav planeerimine ning planeeringutes looduslike veesidumismeetmetega arvestamine</t>
  </si>
  <si>
    <t>2. SADEMEVEE HAJUTAMINE NING VEE PINNASESSE IMBUMIST SOODUSTAVATE LOODUSLIKE VEESIDUMISMEETMETE RAKENDAMINE</t>
  </si>
  <si>
    <t xml:space="preserve">2.d. Loodusliku hüdromorfoloogia veesidumismeetme kasutamine sademevee hajutamise ning vee pinnasesse imbumise soodustamiseks  </t>
  </si>
  <si>
    <t>7. AJUTISTE ÜLEUJUTUSE TÕKESTAMISE VAHENDITE OLEMASOLU JA NENDE PAIGALDUS ÜLEUJUTUSRISKI ALADEL</t>
  </si>
  <si>
    <t>10.a. Elanikkonna turvalisuse tagamine üleujutuse ajal ja pärast seda</t>
  </si>
  <si>
    <t>Planeeringute koostamisel looduslike veesidumismeetmetega arvestamine (meetmeplokk 2)</t>
  </si>
  <si>
    <t>Korduva üleujutusega ala piiri määramine mererannal</t>
  </si>
  <si>
    <t>Võsa ja peenmetsa raie ja koristamine ning rohttaimestiku niitmine</t>
  </si>
  <si>
    <t>Eesvoolu ja (suudme) kraavi ning silla ava puhastamine settest ning voolutakistuste eemaldamine</t>
  </si>
  <si>
    <t>Drenaažisuudme puhastamine settest ning uuendamine  ja/või rekonstrueerimine, arvestades ka veemajanduskavade eesmärkidega</t>
  </si>
  <si>
    <t>Truubi puhastamine settest ja uuendamine ja/või rekonstrueerimine, arvestades ka veemajanduskavade eesmärkidega</t>
  </si>
  <si>
    <t>Maaparandussüsteemi omaniku- ja kaitseorgani poolt teostatav järelevalve</t>
  </si>
  <si>
    <t>Ülevaade olemasoleva (sademevee) kanalisatsioonisüsteemi tehnilisest seisundist ja toimivusest, rekonstrueerimise ja/või uuenduste planeerimine</t>
  </si>
  <si>
    <t>Sademevee drenaažisüsteemide hooldus ja korrashoid</t>
  </si>
  <si>
    <t>Toimiva kanalisatsioonisüsteemi järelevalve</t>
  </si>
  <si>
    <t>Olemasoleva sademeveekanalisatsiooni süsteemi ülevaate tegemine. Vajadusel uue sademeveekanalisatsiooni rajamise lisamine ÜVK arendamise kavasse ja/või detailplaneeringusse</t>
  </si>
  <si>
    <t>Rajatud sademeveekanalisatsiooni toimimise kontroll</t>
  </si>
  <si>
    <t>Paisu avariist või avariiohust viivitamata Keskkonnainspektsiooni või Päästeameti teavitamine</t>
  </si>
  <si>
    <t>Paisu avarii või avariiohu kõrvaldamine</t>
  </si>
  <si>
    <t>Kemikaalide hoiustamise üle järelevalve teostamine ja tegevuslubade kontroll</t>
  </si>
  <si>
    <t>Valgala kaitseks sätestatud nõuete täitmise järelevalve põllumajandustootmisest pärineva reostuse eest</t>
  </si>
  <si>
    <t>Avalike supluskohtade ning avalikult kasutusel olevate üleujutusohuga seotud riskipiirkonda jäävate alade korrashoiu tagamine (jäätmetest regulaarne puhastamine)</t>
  </si>
  <si>
    <t>Keskkonnakompleksloaga käitistes on tagatud üleujutuseks valmisolek ning kehtiv avariiolukordades tegutsemise plaan</t>
  </si>
  <si>
    <t>Reoveekäitiste korrashoiu ja hoolduse järelevalve</t>
  </si>
  <si>
    <t>Evakuatsiooni juhtivasutuse toetamine – elanikkonna ning piirkonna ettevõtete ja tundlike objektide üleujutuse olukorrast teavitamise kavandamine</t>
  </si>
  <si>
    <t>Joogiveesüsteemi (kaevud, pumplad, torustik) korrashoid ja kaitse võimaliku üleujutuse ees</t>
  </si>
  <si>
    <t>Kannatanutele vajalike tervishoiuteenuste tagamine üleujutuse korral tervishoiuteenuse osutajate poolt</t>
  </si>
  <si>
    <t>Elanikkonna turvalisuse tagamine üleujutuse ajal</t>
  </si>
  <si>
    <t>Hädaolukorra lahendamise plaani uuendamine vastavalt vajadusele</t>
  </si>
  <si>
    <t>Üleujutuste tagajärgede likvideerimine (nt ajutiste kaitserajatiste kokkukogumine ja/või parandamine, tänavate taastamine, prügi koristamine jms)</t>
  </si>
  <si>
    <t>Evakueerimise planeerimise ja läbiviimise koolitus ja nõustamine</t>
  </si>
  <si>
    <t>Üleujutusohuga seotud riske käsitlevad täiendkoolitused KMH ja KSH järelevalvajatele, otsustajatele, asjaomastele asutustele ja koostajatele</t>
  </si>
  <si>
    <t>KeHJS § 6 lõikesse 3 kriteeriumi lisamine kliimamuutuste, sh üleujutuste mõjuga arvestamiseks objektide planeerimisel</t>
  </si>
  <si>
    <t>Looduslikke veesidumismeetmeid tutvustavad juhised ja koolitus planeeringute koostajatele</t>
  </si>
  <si>
    <t xml:space="preserve">Uuring selgitamaks välja, kui tõhusad on (planeeringutes) rakendatud looduslikud veesidumismeetmed (meetmeplokk 2) </t>
  </si>
  <si>
    <t>Maaparandustegevuste planeerimise alane koolitus, nõustamine, infomaterjalid (projekteerijatele)</t>
  </si>
  <si>
    <t>Paisuomanike kindlaks määramine</t>
  </si>
  <si>
    <t>Keskkonnajuhtimissüsteemi rakendamine (nt ISO 14001)</t>
  </si>
  <si>
    <t>Ülevaade põllumassiividest, kus on üleujutuse tõttu keskkonna saastumise risk, nt väetamine, sõnnikuaunad</t>
  </si>
  <si>
    <t>Reageerimine kohalikule jääummistusele: elanikele informatsiooni jagamine ning sellest Kaitseliidu/Kaitseväe ja Päästeameti teavitamine</t>
  </si>
  <si>
    <t>Juba toimunud üleujutuste andmete kogumine ja analüüsimine, sh väljaspool tiheasustusalasid toimunud üleujutused, ning selle alusel täiendavate üleujutusohuga seotud riskipiirkondade väljaselgitamine</t>
  </si>
  <si>
    <t>Tehniliste lahenduste ja alternatiivide hindamine ning  uuringute teostamine parima võimaliku lahenduse väljaselgitamiseks koos planeeritava meetme efektiivsuse ja tõhususe hindamisega, et vältida üleujutust, seejuures ka  arvestades VMK eesmärkidega</t>
  </si>
  <si>
    <t>Ülevaade ohtlikke kemikaale kasutatavatest käitistest üleujutusohuga seotud riskipiirkondades</t>
  </si>
  <si>
    <t xml:space="preserve">Paisjärvedes vajadusel veetaseme langetamine enne prognoositud suurvett, et suure äravoolu tingimustes oleks võimalik teatud koguseid akumuleerida  </t>
  </si>
  <si>
    <t xml:space="preserve">vajalik lisa uuring </t>
  </si>
  <si>
    <t xml:space="preserve">Juhendmaterjali koostamine ning koolituste läbiviimine, et tõsta KMH ja KSH järelvalvajate, otsustajate, asjaomaste asutuste ja koostajate teadlikkust üleujutuste mõjuga arvestamisel planeeritavale objektile. Koolituse tagasiside kogumine koolitusel osalejatelt (nt küsitluse läbiviimine, ettepanekute küsimine). </t>
  </si>
  <si>
    <t xml:space="preserve">KeHJS ülevaatamine ning "kliimamuutuste mõjuga", sh "üleujutuste mõjuga arvestamine planeeritavale objektile" kriteeriumide lisamine KeHJS § 6 lõikesse 3. </t>
  </si>
  <si>
    <t xml:space="preserve">Koolituste läbiviimine planeeringute koostajatele, kuidas arvestada üleujutusohuga seotud riskidega erinevates planeeringutes (PlanS ptk 3-8). Koolituse tagasiside kogumine koolitusel osalejatelt (nt küsitluse läbiviimine, ettepanekute küsimine). </t>
  </si>
  <si>
    <t xml:space="preserve">Juhendmaterjali koostamine ning koolituste läbiviimine, et suurendada planeeringu koostaja teadlikkust erinevate looduslike veesidumismeetmete rakendamise kohta. Koolituse tagasiside kogumine koolitusel osalejatelt (nt küsitluse läbiviimine, ettepanekute küsimine). </t>
  </si>
  <si>
    <t xml:space="preserve">Uuring, et selgitada välja rakendatud looduslike veesidumismeetmete mõjusust ja tõhusust. Uuringu teostamiseks on vajalik piisav arv planeeringuid, kus on looduslikke veesidumismeetmeid rakendatud. Uuring peab sisaldama meetmete mõjususe ja tõhususe võrdlevat analüüsi. </t>
  </si>
  <si>
    <t>Üldplaneeringuga ranna ja kalda ehituskeeluvööndi suurendamine.</t>
  </si>
  <si>
    <t>Täiendavate projekteerimistingimuste andmine nii detailplaneeringu olemasolul kui ka detailplaneeringu koostamise kohustuse puudumisel rajatistele väljaspool ehituskeeluvööndit või alal, kus objekti rajamine on vältimatu. Täiendavad projekteerimistingimused on näiteks kõrgem vundament, veekindel vundament, ohutu elektri- ja kütteseadme paigutus)</t>
  </si>
  <si>
    <t>Suurte üleujutusaladega siseveekogude nimistu ja nendel siseveekogudel kõrgveepiiri määramise korra (RTL 2004,72,1192) ülevaatamine ning vajadusel uute siseveekogude lisamine või määruses toodud veekogude eemaldamine nimekirjast.</t>
  </si>
  <si>
    <t>Rajatiste, sh paisude ehitusseadustiku nõuetele vastavuse kontrollimine.</t>
  </si>
  <si>
    <t xml:space="preserve">Poollooduslike koosluste hooldus ja taastamine on vajalik nende ilme ja liigikoosseisu tagamiseks. Sellisteks tegevusteks on näiteks  niitmine, loomade karjatamine, puu- ja põõsarinde kujundamine ja harvendamine või raadamine, mille ulatus määratakse hoiualadel kaitsekorralduskavaga, teistel kaitstavatel loodusobjektidel kaitse-eeskirjaga. Poollooduslike koosluste esinemisaladeks nimetatakse pikaajalise inimtegevuse mõjul kujunenud loodusliku elustiku kooslustega alasid, kus on niidetud heina või karjatatud loomi, nagu puisniidud, loopealsed, soostunud niidud, soo-, ranna-, lammi- ja aruniidud ning puiskarjamaad. Tegevust rakendatakse järjepidevalt või hooajati.  </t>
  </si>
  <si>
    <t xml:space="preserve">Planeerimisekoolituse läbiviimine maandussüsteemide projekteerijatele eesmärgiga tutvustada tehnilisi lahendusi, mille abil on võimalik üleujutuse ajal hoiustada suuremat hulka liigvett. Koolituse tagasiside kogumine koolitusel osalejatelt (nt küsitluse läbiviimine, ettepanekute küsimine). </t>
  </si>
  <si>
    <t>Truupi peab uuendama, kui selle detailid on paigast nihkunud, kui truubi sisse- või väljavoolu konstruktsioon on lagunenud, kui teekate truubi kohal ei vasta nõuetele, truubil liiklemine on häiritud või ohtlik. Maaparanduslike meetmete hooldusvälp on üldjuhul 30 aastat, välja arvatud niitmine igal aastal ja võsaraie üle viie aasta.</t>
  </si>
  <si>
    <t xml:space="preserve">Ülevaate koostamine piirkonna olemasoleva (sademevee) kanalisatsioonisüsteemi tehnilisest seisundist ja toimivusest, et planeerida rekonstrueerimistöid ja/või uuenduste tegemist. Uue ühisveevärgi ja -kanalisatsiooni arendamise kava koostamine või olemasoleva läbi vaatamine ja täiendamine ülevaate tulemustega. Detailplaneeringu ülevaatamine, vajadusel uuendamine. Ühisveevärgi ja -kanalisatsiooni arendamise kava koostatakse vähemalt 12 aastaks. Kava vaadatakse üle vähemalt kord nelja aasta tagant ja vajaduse korral seda korrigeeritakse. Seejuures tuleb kava täiendada nii, et käsitletava perioodi pikkus oleks vähemalt 12 aastat, ning ülevaadatud kava uuesti kinnitada. </t>
  </si>
  <si>
    <t>Amortiseerunud (sademevee) kanalisatsioonisüsteemi rekonstrueerimine ja/või uuendamine, et vältida üleujutuse tagajärjel sellest tulenevat saastust ning tõhustada süsteemi veemahutavust ja -kogumist. Olemasoleva veetorustiku rekonstrueerimine ning olemasoleva isevoolse kanalisatsioonitorustiku rekonstrueerimine. Vee-ettevõtja peab tagama oma tegevuspiirkonnas ühisveevärgi ja -kanalisatsiooni toimimise ja korrashoiu vastavalt ühisveevärgi ja -kanalisatsiooni kasutamise eeskirjale ning valla- või linnavalitsuse ja vee-ettevõtja vahel sõlmitud halduslepingule.</t>
  </si>
  <si>
    <t xml:space="preserve">Ülevaate koostamine piirkonna olemasoleva (sademevee) kanalisatsioonisüsteemi tehnilisest seisundist ja toimivusest, mille põhjal planeerida uuenduste tegemist. Uue ühisveevärgi ja -kanalisatsiooni arendamise kava koostamine või olemasoleva läbivaatamine ja täiendamine ülevaate tulemustega. Detailplaneeringu ülevaatamine, vajadusel uuendamine. Ühisveevärgi ja -kanalisatsiooni arendamise kava koostatakse vähemalt 12 aastaks. Kava vaadatakse üle vähemalt kord nelja aasta tagant ja vajaduse korral seda korrigeeritakse. Seejuures tuleb kava täiendada nii, et käsitletava perioodi pikkus oleks vähemalt 12 aastat, ning ülevaadatud kava uuesti kinnitada. </t>
  </si>
  <si>
    <t xml:space="preserve">Administratiivne tegevus, mille eesmärk on ennetada paisude purunemisel tekkida võivat üleujutust ning sellest tingitud kahju inimese tervisele, varale, kultuuripärandile, majandustegevusele ja looduskeskkonnale nii tihe- kui ka hajaasustusalal. </t>
  </si>
  <si>
    <t xml:space="preserve">Iga paisu omanik on kohustatud tagama paisu tehnilise korrashoiu ning hooldustööd (nt settete eemaldamine, prügi eemaldamine, tehniline kontroll). </t>
  </si>
  <si>
    <t xml:space="preserve">Paisu avarii korral teavitab paisuomanik koheselt Keskkonnainspektsiooni ja Päästeametit ning kohalikke elanikke. Selle tegevuse puhul on eeldatud, et paisu omanik kontrollib järjepidevalt paisu tehnilist seisundit ning on võimeline ette nägema tekkida võivat õnnetust ning selle potentsiaalset kahju. Paisu avarii korral peab paisu omanik teadma, millises järjekorras ja kellele on vaja teavet kiiresti edastada. Selle jaoks on vajalik eelnev läbirääkimine osapooltega ning kontaktide ja süsteemi olemasolu kriisiolukorras kasutamiseks. </t>
  </si>
  <si>
    <t xml:space="preserve">Uuring, mille eesmärk on saada ülevaade ohtlikke kemikaale kasutatavatest käitistest üleujutusohuga seotud riskipiirkonnas vähemalt kord iga maandamiskava tsükli ajal. Ülevaade aitab hinnata piirkonnas olevaid potentsiaalseid riske juhusliku üleujutuse korral tekkida võivate kahjustuste tagajärjel ohtlikke kemikaale kasutatavas käitises.  </t>
  </si>
  <si>
    <t xml:space="preserve">Kemikaale kasutavates käitistes kemikaali käitlemist reguleerivate nõuete täitmine. Selleks vastavate abinõude kasutusele võtmine, nt veekindlad anumad, kemikaalide paigutamine kõrgemale, käitise kõrgem vundament. </t>
  </si>
  <si>
    <t xml:space="preserve">Keskkonnajuhtimissüsteemi rakendamine kemikaale kasutatavates käitistes ja muudes ettevõtetes, et ennetada ja vältida tekkida võivaid ohte ja riske ning tagada valmisolek selliste ohtude ja riskide kiireks ja tõhusaks eemaldamiseks.  </t>
  </si>
  <si>
    <t xml:space="preserve">Uuring, mille eesmärk on välja selgitada põllumassiivid, kus kõrgvee ajal on veekaitsevöönd üle ujutatud rohkem kui 20 m kaldast ja mille tagajärjel on oht, et veekogudele avaldub toitainete koormus. </t>
  </si>
  <si>
    <t xml:space="preserve">Avarii või vahejuhtumi korral, mis võib tõenäoliselt kaasa tuua olulise ebasoodsa mõju keskkonnale, inimese tervisele, heaolule, varale ja kultuuripärandile, peab käitaja võtma viivitamata meetmeid, et piirata avarii ja vahejuhtumi tagajärgi keskkonnale ning vältida võimalikke edasisi avariisid ja vahejuhtumeid, ning teavitama rakendatud meetmetest viivitamata Keskkonnaametit. </t>
  </si>
  <si>
    <t>Avarii või vahejuhtumi korral, mis võib tõenäoliselt kaasa tuua olulise ebasoodsa mõju keskkonnale, inimese tervisele, heaolule, varale ja kultuuripärandile, peab käitaja võtma viivitamata meetmeid, et piirata avarii ja vahejuhtumi tagajärgi keskkonnale ning vältida võimalikke edasisi avariisid ja vahejuhtumeid ja teavitama rakendatud meetmetest viivitamata Keskkonnaametit. Näiteks reoveekäitise veekindluse tagamiseks ehitatud piirete/platoo/kõrgenduse hooldamine ja korrashoid.</t>
  </si>
  <si>
    <t xml:space="preserve">Suurema üleujutuse ulatusega ning kahjuga olulistele objektidele üleujutusohuga seotud riskipiirkondades veepumba olemasolu  ning pumbameeskond, kes on pädev seda üleujutuse korral tõhusalt ja kiirelt kasutama. Veepääste põhivõimekuse täiendav arendamine eeldab lisauuringuid ja väljaõpet. </t>
  </si>
  <si>
    <t xml:space="preserve">Veetaseme mõõtmiskohtade analüüs ja mõõtmiskohtades veetaseme pidevmõõtmine ja visualiseerimine (ka kõrge põhjaveega alade veetaseme seire). Eelnevalt tuleb uurida mõõtmiskohtade analüüsi vajalikkust Eesti linnades ja asulates, et välja selgitada vajalikud ressursid ja riiklik vajadus. </t>
  </si>
  <si>
    <t xml:space="preserve">Keskkonnaagentuur koostöös KOV-dega lepib kokku kriitilised veetasemed rannikumerel ja siseveekogudel ning selle, missugusest tasemest alates edastatakse hoiatused. Tegevust rakendatakse kord ühe maandamiskava tsükli jooksul. </t>
  </si>
  <si>
    <t>Keskkonnaagentuur koostöös  Päästeametiga töötab välja üldise teavitusvormi, mis sisaldab ilmaprognoosi, üleujutuste ning võimalike mõjude/tagajärgede osa ning täpsustatud teavitatavate nimekirja.</t>
  </si>
  <si>
    <t xml:space="preserve">Eesti linnadele/tiheasustusaladele ja hüdromeetriajaamade taha jäävatele valgaladele kriitilise sademevee taseme väljatöötamine. </t>
  </si>
  <si>
    <t xml:space="preserve">Toimunud üleujutuste kohta andmete kogumine Keskkonnaagentuuri poolt kohe pärast üleujutust. Selles tuleks märkida üles ilmastikuolud (sademete hulk, temperatuur, tuulekiirus), kuupäev, kannatanute arv, kahju suurus (millised objektid olid kahjustatud ja kui suurel määral) materiaalne kahju, hindamatu kahju (inimelud, looduskeskkond, kultuuripärand). Tegevus eeldab, et kõik KOV-d koguvad informatsiooni oma halduspiirkonnas toimunud üleujutuste kohta ning edastavad need andmed Keskkonnaagentuurile, kus neid andmeid analüüsitakse ja arvestatakse Keskkonnaministeeriumis täiendavate üleujutusohuga seotud riskipiirkondade väljaselgitamisel ja ka vastavate vajalike ressursside suunamisel tulevikus (Siseministeerium). </t>
  </si>
  <si>
    <t>Avalikes kohtades, näiteks raamatukogudes, kultuurimajades, koolides on nähtaval üleujutusohupiirkondade kaardid või on tagatud nende kättesaadavus. Eeldatud on, et kaardid põhinevad üleujutusohupiirkonna ja üleujutusohuga seotud riskipiirkonna kaartidel, mis on koostatud maandamiskava eeltööna aastal 2014 Keskkonnaministeeriumi poolt.</t>
  </si>
  <si>
    <t xml:space="preserve">Ülevaate koostamine teavitatavatest asutustest ja elanikest, vastavate teavitussüsteemidega ning teavitajate ja nende tööülesannete määramine. Tegevus eeldab eelnevat andmete kogumist ning teavitamise kavandamist. Tegevust rakendatakse kord kuue aasta tagant ja vastavalt olukorrale. Oluline on, et osapoolte muutumisel selgitatakse tegevusi uutele osapooltele. </t>
  </si>
  <si>
    <t xml:space="preserve">KOV on teadlik tema haldusalas toimuva üleujutuse stsenaariumidest ning on taganud valmisoleku liikluse ümberkorraldamiseks ning sellest elanike teavitamiseks üleujutuse korral. Maanteeameti ülesanne on tagada liikluse ümberkorraldus, mis on seotud riigimaanteedega, ning anda infot riigimaanteede kohta. Maanteeameti ja KOV vaheline koostöö on vajalik. </t>
  </si>
  <si>
    <t xml:space="preserve">Riskipiirkonna asutuste ja KOV-i tegevuse koordineerimine: teemakohaste teabepäevade, ümarlaudade, koosolekute korraldamine. Tegevust rakendatakse kaks korda kuue aasta järel. Kaasatud peavad olema kõikide piirkondade kriisikomisjoni kuuluvad liikmed. Tegevuse eesmärk on vahetada üleujutusega seotud asjakohaseid praktikaid ning teavet ning arutada üleujutust puudutavate tähtsate küsimuste üle. </t>
  </si>
  <si>
    <t xml:space="preserve">Koolituste korraldamine KOV-dele üleujutusriskide ja hädaolukorraks valmisoleku küsimustes. Tegevust tuleb rakendada kord kuue aasta järel. </t>
  </si>
  <si>
    <t xml:space="preserve">Üleujutuste tagajärgede likvideerimise (nt ajutiste kaitserajatiste kokkukogumine ja/või parandamine, tänavate taastamine, prügi koristamine jms). Tegevust tuleb rakendada peale iga toimunud üleujutust. </t>
  </si>
  <si>
    <t xml:space="preserve">Elanike teadlikkuse uuringu teostamine ning tulemuste analüüs ning nende abil üleujutusohust teavitamisega seotud tegevuste täiendamine. </t>
  </si>
  <si>
    <t>Üleujutusohuga seotud riskipiirkondadega arvestamine Muinsuskaitseameti tegevuskavades ja strateegiates, et vähendada võimalikke kahjustusi kultuurimälestistele. Tegevusele eelneb uuring (11.a.1), mille käigus selgitatakse välja, milliseid tegevusi ja kus täpsemalt on vajalik rakendada. Tegevus tugineb tegevuse 11.a.1 tulemusele. Tegevust tuleb rakendada paralleelselt Muinsuskaitseameti tegevuskavade ja strateegiate koostamisega.</t>
  </si>
  <si>
    <t xml:space="preserve">Üleujutusohuga seotud riskide maandamiskava rakendamist korraldavad Keskkonnaministeerium ja Siseministeerium koostöös teiste ministeeriumide ja KOV-dega. Valmisolek üleujutusteks tagatakse päästeseaduse ja hädaolukorra seadusega sätestatud korras vastavalt hädaolukorra lahendamise plaanidele ja üleujutusohuga seotud riskide maandamiskavadele. Tegevus eeldab maandamiskavade meetmekava rakendamise koordineerimist ja vastavate tegevuste rakendamist. </t>
  </si>
  <si>
    <t xml:space="preserve">Üleujutusohtu puudutava teabe avaliku kättesaadavuse tagamine nii veebikeskkonnas kui ka paberkandjal. Tegevust tuleb rakendada järjepidevalt. </t>
  </si>
  <si>
    <t>Riiklikku ja haldusjärelevalvet MaaParS seaduse ja selle alusel kehtestatud õigusaktide nõuete täitmise üle teostab PMA (edaspidi korrakaitseorgan).</t>
  </si>
  <si>
    <t xml:space="preserve">Ehituslik tegevus, mida rakendatakse vastavalt olukorrale kuid ajutised kaitserajatised soetatakse vastavalt piirkonnale (kõrgus, laius jms). Objekti hooldus toimub vastavalt olukorrale. Üleujutuse korral võib tegevus olla negatiivselt mõjutatud prognoositud kliimamuutuste tõttu. </t>
  </si>
  <si>
    <t xml:space="preserve">Nõustamisega seotud tegevus, mida rakendatakse üks kord. Tegevus ei ole mõjutatud prognoositud kliimamuutustest. Tegevus mõjutab otseselt kõrge kliimatundlikkusega tegevusi. Oluline on arvestada 1000 aasta üleujutuse esinemise tõenäosustega ja lisaks prognoositud kliimamuutustega. </t>
  </si>
  <si>
    <t xml:space="preserve">Nõustamisega seotud tegevus, mida rakendatakse üks kord ja seejärel vastavalt olukorrale. Tegevus ei ole mõjutatud prognoositud kliimamuutustest. Tegevus mõjutab otseselt kõrge kliimatundlikkusega tegevusi. Oluline on arvestada 1000 aasta üleujutuse esinemise tõenäosustega ja lisaks prognoositud kliimamuutustega. </t>
  </si>
  <si>
    <t xml:space="preserve">Nõustamisega seotud tegevus, mida rakendatakse kord kuue aasta jooksul. Tegevus ei ole mõjutatud prognoositud kliimamuutustest. Tegevus otseselt mõjutab kõrge kliimatundlikkusega tegevusi. Oluline on arvestada 1000 aasta üleujutuse esinemise tõenäosustega ja lisaks prognoositud kliimamuutustega. </t>
  </si>
  <si>
    <t>Planeeringuid menetlevate spetsialistide täiendkoolitused (HORA 1)</t>
  </si>
  <si>
    <t>TULP E</t>
  </si>
  <si>
    <t>HORA 1</t>
  </si>
  <si>
    <t>HORA 2</t>
  </si>
  <si>
    <t>HORA 3</t>
  </si>
  <si>
    <t>HORA 4</t>
  </si>
  <si>
    <t>HORA 5</t>
  </si>
  <si>
    <t>HORA 6</t>
  </si>
  <si>
    <t>HORA 7</t>
  </si>
  <si>
    <t>HORA 8</t>
  </si>
  <si>
    <t>HORA 9</t>
  </si>
  <si>
    <t>HORA 10</t>
  </si>
  <si>
    <t>HORA 11</t>
  </si>
  <si>
    <t xml:space="preserve">Korraldada planeeringuid menetlevatele spetsialistidele täiendkoolitusi </t>
  </si>
  <si>
    <t>Planeeringute koostamisel üleujutuse riskiga arvestamine (HORA 2)</t>
  </si>
  <si>
    <t>Arvestada planeeringute koostamisel üleujutuse riskiga</t>
  </si>
  <si>
    <t>Kavandada võimalikud tegevused jääummistuste likvideerimiseks sh välja töötada ka reageerimisplaan</t>
  </si>
  <si>
    <t>HORA, 2011</t>
  </si>
  <si>
    <t>Liigvee pumpamine ning liigveepumpamise ja veepääste põhivõimekuse täiendav arendamine (HORA 5)</t>
  </si>
  <si>
    <t xml:space="preserve">Hädaolukordade riskianalüüs, 2011/2013 meetme tegevuse kirjeldus: </t>
  </si>
  <si>
    <t xml:space="preserve">Liigvee pumpamine ning liigveepumpamise ja veepääste põhivõimekuse täiendav arendamine </t>
  </si>
  <si>
    <t>Numbrilise ilmaennustusmudeli tulemuste, sh sademete prognooside parem integreerimine hüdroloogiliste prognooside koostamisse (HORA 6)</t>
  </si>
  <si>
    <t>Hüdroloogiliste prognooside koostamisse integreerida paremini numbrilise ilmaennustusmudeli tulemused, sh sademe prognoosid</t>
  </si>
  <si>
    <t>Mudelprognoosi väljatöötamine ja kasutuselevõtt Emajõel Tartu linnas ja Soomaal Riisa hüdromeetriajaama lävendis (HORA 7)</t>
  </si>
  <si>
    <t>Töötada välja ja võtta kasutusele mudelprognoos Emajõele Tartu linna ja Soomaale Riisa hüdromeetriajaama lävendisse</t>
  </si>
  <si>
    <t xml:space="preserve">Veetaseme mõõtmiskohtade analüüs ja nendes kohtades veetaseme pidevmõõtmine ja visualiseerimine (ka kõrge põhjaveega alade veetaseme seire) </t>
  </si>
  <si>
    <t>Rannikumere ja jõgede/järvede kriitiliste veetasemete ja hoiatustaseme kokkuleppimine koostöös KOVidega (HORA 8)</t>
  </si>
  <si>
    <t xml:space="preserve">Leppida kokku kriitilised veetasemed rannikumerel ja jõgedel/järvedel ning missugusest tasemest alates on edastatakse hoiatused </t>
  </si>
  <si>
    <t>KAURi ja Päästeameti koostöös sellise üldise teavitusvormi väljatöötamine, mis sisaldaks ilmaprognoosi, üleujutuste ning võimalike mõjude/tagajärgede osa, sh teavitatavate nimekiri (HORA 9)</t>
  </si>
  <si>
    <t>Töötada välja üldine teavituse vorm, mis sisaldaks ilmaprognoosi, üleujutuste ning võimalike mõjude/tagajärgede  osa ning täpsustada teavitavate nimekiri</t>
  </si>
  <si>
    <t>Eesti linnade/tiheasustusalade ja hüdromeetriajaamade taha jäävate valgalade kriitilise sademevee taseme väljatöötamine (HORA 10)</t>
  </si>
  <si>
    <t>Töötada välja Eesti linnadele/tiheasustusaladele ja hüdromeetriajaamade taha jäävatele valglatele kriitiline sademete tase</t>
  </si>
  <si>
    <t>EhS § 26, 27, 28</t>
  </si>
  <si>
    <t xml:space="preserve">Üleujutusohuga seotud riskipiirkondades avalikes kohtades detailsete üleujutusriski kaartide (mõjutatud tänavate ja majadega) koostamine ja elanikkonnale kättesaadavaks tegemine (HORA 11) </t>
  </si>
  <si>
    <r>
      <t xml:space="preserve">Koostada ja avalikustada veeseaduse </t>
    </r>
    <r>
      <rPr>
        <sz val="12"/>
        <color theme="1"/>
        <rFont val="Calibri"/>
        <family val="2"/>
        <charset val="186"/>
      </rPr>
      <t>§</t>
    </r>
    <r>
      <rPr>
        <sz val="10.199999999999999"/>
        <color theme="1"/>
        <rFont val="Arial"/>
        <family val="2"/>
        <charset val="186"/>
      </rPr>
      <t>33</t>
    </r>
    <r>
      <rPr>
        <sz val="10.199999999999999"/>
        <color theme="1"/>
        <rFont val="Calibri"/>
        <family val="2"/>
        <charset val="186"/>
      </rPr>
      <t>⁴</t>
    </r>
    <r>
      <rPr>
        <sz val="8.65"/>
        <color theme="1"/>
        <rFont val="Arial"/>
        <family val="2"/>
        <charset val="186"/>
      </rPr>
      <t xml:space="preserve"> </t>
    </r>
    <r>
      <rPr>
        <sz val="12"/>
        <color theme="1"/>
        <rFont val="Arial"/>
        <family val="2"/>
        <charset val="186"/>
      </rPr>
      <t>kohased üleujutusohupiirkondade ja üleujutusohuga seotud riskipiirkondade detailsed kaardid.</t>
    </r>
  </si>
  <si>
    <t>HORA 12</t>
  </si>
  <si>
    <t xml:space="preserve">Koolitada kohalikke omavalitsusi riskide ja hädaolukorraks valmistumise küsimustes </t>
  </si>
  <si>
    <t>HOS §35-37;
Toimepidevuse plaani koostamise juhend RT I 2010, 33, 180;
 "Tiheasustusalal aset leidvast üleujutusest põhjustatud hädaolukorra lahendamise plaan" punktid   5.6;
HORA; 2011</t>
  </si>
  <si>
    <t>Elutähtsaid teenuseid osutava asutuse/ettevõtte toimepidevuse plaani koostamine ja olemasolu (HORA 12)</t>
  </si>
  <si>
    <t>Koolitused kohalikele omavalitsustele üleujutusriskide ja hädaolukorraks valmisoleku küsimustes (HORA 13)</t>
  </si>
  <si>
    <t>HORA 13</t>
  </si>
  <si>
    <t>Arvestada üleujutusest tulenevate ohtudega ja koostada seda arvestades toimepidevuse plaanid</t>
  </si>
  <si>
    <t>HORA 14</t>
  </si>
  <si>
    <t xml:space="preserve">Teostada elanike teadlikkuse uuring ning korraldada aktiivset elanikkonna teavitust üleujutuse ohtudest ja õigest käitumisest </t>
  </si>
  <si>
    <t>Päästeameti spetsialistide teadmiste suurendamine: täiendkoolitused, õppeprogrammid (HORA 15)</t>
  </si>
  <si>
    <t>HORA 15</t>
  </si>
  <si>
    <t>lk. 11. "Täiendada Päästeameti vastavate spetsialistide teadmisi"</t>
  </si>
  <si>
    <t>HORA 16</t>
  </si>
  <si>
    <t>Luua täpne ülevaade elutähtsate teenuste osutajate valmisolekust üleujutuste korral teenuste toimepidevus tagada</t>
  </si>
  <si>
    <t>HORA 17</t>
  </si>
  <si>
    <t>Koostada evakuatsiooni plaanid</t>
  </si>
  <si>
    <t xml:space="preserve">Sademevee drenaažisüsteemide planeerimine uute planeeringutega </t>
  </si>
  <si>
    <t xml:space="preserve">Toimiva ühisveevärgi- ja kanalisatsioonisüsteemi rajamine uute planeeringutega ning sinna, kus olemasolev süsteem on üle koormatud </t>
  </si>
  <si>
    <t xml:space="preserve">Meetmekava </t>
  </si>
  <si>
    <t>Tulp</t>
  </si>
  <si>
    <t xml:space="preserve">Tulba nimetus </t>
  </si>
  <si>
    <t>Plokk</t>
  </si>
  <si>
    <t>Sarnast eesmärki täitvate meetmete kogum</t>
  </si>
  <si>
    <t>B</t>
  </si>
  <si>
    <t>Meede</t>
  </si>
  <si>
    <t>Teatud eesmärki täitev tegevuste kogum, mis toetab meetmeploki eesmärki</t>
  </si>
  <si>
    <t>C</t>
  </si>
  <si>
    <t>Eesmärk</t>
  </si>
  <si>
    <t>Meetme ja tegevuste eesmärgid (ennetav, vältiv, valmisolek)</t>
  </si>
  <si>
    <t>D</t>
  </si>
  <si>
    <t>Tegevuse nr.</t>
  </si>
  <si>
    <t>Selle tegevuse number, millega on võimalik tegevust lühendada</t>
  </si>
  <si>
    <t xml:space="preserve">Tegevus </t>
  </si>
  <si>
    <t>Tegevus, mis otseselt või kaudselt toetab meetme eesmärgi saavutamist</t>
  </si>
  <si>
    <t>F</t>
  </si>
  <si>
    <t>Tüüp</t>
  </si>
  <si>
    <t>Tegevuse tüüp: A - administratiivne, N - nõustamisega seotud, U - uurimuslik ja E - ehituslik</t>
  </si>
  <si>
    <t>G</t>
  </si>
  <si>
    <t>Tegevuse kirjeldus</t>
  </si>
  <si>
    <t xml:space="preserve">Tegevuse rakendamise lühikirjeldus, kus on lühidalt lahti seletatud, mida on oodatud tegevuse rakendamisel </t>
  </si>
  <si>
    <t>H</t>
  </si>
  <si>
    <t>Seos õigusaktiga/ teise plaani/kavaga</t>
  </si>
  <si>
    <t xml:space="preserve">Välja toodud teised plaanid ja kavad, millega tegevusel on seos, ja/või õigusaktid, mis vastavat tegevust reguleerivad </t>
  </si>
  <si>
    <t>I</t>
  </si>
  <si>
    <t>Seos VMK-ga</t>
  </si>
  <si>
    <t xml:space="preserve">Tegevuse seos veemajanduskavade eesmärkidega: toetav, neutraalne või konfliktne </t>
  </si>
  <si>
    <t>J</t>
  </si>
  <si>
    <t>Kohustuslik/ Leevendav</t>
  </si>
  <si>
    <t xml:space="preserve">Näitab, millised tegevused on kohustuslikud tegevused, mida juba rakendatakse, ning millised on leevendavad, mida veel ei rakendata </t>
  </si>
  <si>
    <t>K</t>
  </si>
  <si>
    <t>Vesikonnaülene (jah/ei)</t>
  </si>
  <si>
    <t xml:space="preserve">Näitab, kas tegevus on vesikonnaülene või suunatud ainult üleujutusohuga seotud riskide esialgse hinnanguga määratud üleujutusohuga seotud riskipiirkondadele </t>
  </si>
  <si>
    <t>L</t>
  </si>
  <si>
    <t>Leevendab üleujutuse liiki (vt. lühendid)</t>
  </si>
  <si>
    <t>Näitab, milliseid üleujutuste liike tegevus leevendab</t>
  </si>
  <si>
    <t>M</t>
  </si>
  <si>
    <t>Leevendab olulist üleujutusohuga seotud riski (vt. lühendid)</t>
  </si>
  <si>
    <t>Näitab, millist olulist üleujutusohuga seotud riski antud tegevus leevendab</t>
  </si>
  <si>
    <t>Põhirakendaja</t>
  </si>
  <si>
    <t xml:space="preserve">Tegevuse rakendamise eest vastutav osapool </t>
  </si>
  <si>
    <t>O</t>
  </si>
  <si>
    <t>Lisarakendaja 1</t>
  </si>
  <si>
    <t xml:space="preserve">Põhirakendajat toetav osapool </t>
  </si>
  <si>
    <t>P</t>
  </si>
  <si>
    <t>Lisarakendaja 2</t>
  </si>
  <si>
    <t>Põhirakendajat toetav osapool</t>
  </si>
  <si>
    <t>Q</t>
  </si>
  <si>
    <t xml:space="preserve">Kliimatundlikkus: madal, keskmine, kõrge </t>
  </si>
  <si>
    <t>Näitab tegevuse kliimatundlikust peale kliimatundlikkuse testi tegemist</t>
  </si>
  <si>
    <t>R</t>
  </si>
  <si>
    <t xml:space="preserve">Tegevuse planeeritav ajavahemik: lühiajaline, vahepealne, pikaajaline </t>
  </si>
  <si>
    <t xml:space="preserve">Tegevuse planeeritav ajavahemik, mis näitab, kas vastav tegevus on lühiajaline (rakendatakse vähemalt kord kuue aasta jooksul), vahepealne (rakendatakse vähemalt kord 15 aasta jooksul), pikaajaline (rakendatakse harvem kui kord 15 aasta jooksul). </t>
  </si>
  <si>
    <t>S</t>
  </si>
  <si>
    <t>Prognoositud kliimamuutus (vt. lühendid)</t>
  </si>
  <si>
    <t>Prognoositud kliimamuutused, mis mõjutavad otseselt või kaudselt tegevuse kliimatundlikkust</t>
  </si>
  <si>
    <t>T</t>
  </si>
  <si>
    <t xml:space="preserve">Kliimatundlikkuse testi täiendav selgitus </t>
  </si>
  <si>
    <t>Kliimatundlikkuse testi täiendav selgitus</t>
  </si>
  <si>
    <t>Tegevuse maksumus (vt. maksumuste määramine „U“)</t>
  </si>
  <si>
    <t xml:space="preserve">Maksumus tegevuse kohta arvestades avaliku teenistuse andmeid ning ehituslike tegevuste puhul teiste plaanide ja kavade maksumusi ühiku kohta </t>
  </si>
  <si>
    <t>V</t>
  </si>
  <si>
    <t xml:space="preserve">Toetused/rahastused </t>
  </si>
  <si>
    <t>Välja on toodud potentsiaalsed rahastusallikad</t>
  </si>
  <si>
    <t>W</t>
  </si>
  <si>
    <t>Rakendamise tähtaeg (vt. lühendid)</t>
  </si>
  <si>
    <t>Tegevuse rakendamise tähtaeg</t>
  </si>
  <si>
    <t>Üleujutuse liik ja mõjutatud objektid</t>
  </si>
  <si>
    <t xml:space="preserve">Üleujutusohuga seotud riskipiirkonna üleujutuse liik (rida 4) ja mõjutatud objektid (rida 5) </t>
  </si>
  <si>
    <t>Y-CO</t>
  </si>
  <si>
    <t>Üleujutusohuga seotud riskipiirkonnad / tegevuse prioriteet / täpsustus</t>
  </si>
  <si>
    <t>Tegevuse asjakohasus vastavas üleujutusohuga seotud riskipiirkonnas / Tegevuse prioriteet vastavas piirkonnas</t>
  </si>
  <si>
    <t>CP-CU</t>
  </si>
  <si>
    <t>Vesikonnaüleste ja/või vesikonnapõhiste meetmete ulatus/ tegevuse prioriteet</t>
  </si>
  <si>
    <t>Tegevuse asjakohasus vastavas vesikonnas/ tegevuse prioriteet vastavas vesikonnas (Ida-Eesti, Lääne-Eesti ja Koiva vesikond).</t>
  </si>
  <si>
    <t>Roheliste katuste alla kuuluvad nii murukatus, mätaskatus kui ka haljastuskatus. Haljastuskatuse alla kuulub ka katuseaed, mis koosneb puudest, põõsastest ning teistest taimeliikidest. Rohekatuste rajamise eesmärgiks on vähendada ja aeglustada sademevee äravoolu. Katuseaedade kasutamine võimaldab rajada väiksemad sademeveekollektorid ja -kraavid. Katuseaedade rajamisel olemasolevatele hoonetele tuleb teha konstruktsioonide tugevusarvutused, et selgitada, kas olemasolev konstruktsioon lisa koormusi kannatab. Katuseaedade kasutamine teeb küll terve hoone konstruktsiooni kallimaks, kuid teatud juhtudel tekib sellega juurde inimesele kasulikku pinda. Rohekatustele võib kujundada näiteks kohvikuid, mänguväljakuid või muid rekreatiivse väärtusega rajatisi.</t>
  </si>
  <si>
    <t xml:space="preserve">’’Vihmaaiad’’ (rain gardens) </t>
  </si>
  <si>
    <t>Tehislike veemahutite paigaldamine (rainwater harvesting)</t>
  </si>
  <si>
    <t>Rohekatused (murukatus, mätaskatus, haljaskatus) rajamine olemasolevatele ja uutele ehitistele ja hoonetele sademevee sidumiseks (green roofs)</t>
  </si>
  <si>
    <t>Taimestiku kattega ribade rajamine teede, katuste alla, autoparklate ümbrusesse ning muude madala veeläbilaskvusega kohtade ümber sademevee kogumiseks ning imbumise soodustamiseks (filter strips)</t>
  </si>
  <si>
    <t xml:space="preserve">Taimkattega ribade eesmärk on aeglustada mööda pinda toimuvat veevoolu ning soodustada infiltratsiooni. Tiheasustusaladel kujutab see endast tavalisi muru või muu taimestikuga kaetud ribasid, mis rajatakse samale tasapinnale kõvade katenditega. Meede on veevoolu takistamiseks tõhusam, kui haljasribasid rajatakse nõlvaga risti. Ribade laius sõltub valgala suurusest, kust vesi haljasalale voolab. Tegevus eeldab hooldustöid taimestiku hooldamiseks, sette ja muu prahi eemaldamiseks.
</t>
  </si>
  <si>
    <t>Vett läbilaskvate katendite kasutamise eesmärk on osa mahasadanud veest osa immutada vähendades sellega suubla suuri vooluhulki. Meedet on mõistlik kasutada valingvihmadest põhjustatud suurte vooluhulkade vähendamiseks. Meede ei funktsioneeri talvisel ajal, kui katendid ja maapind on jäätunud. Immutatava vee maht sõltub konkreetsest katendist ja selle all olevatest tingimustest.</t>
  </si>
  <si>
    <t>Vett läbilaskvate katendite kasutamine tehispindadel imbumise soodustamiseks (permeable surfaces)</t>
  </si>
  <si>
    <t>Viibekraavid (swales)</t>
  </si>
  <si>
    <t>Viibekraavid on madalad laugete nõlvadega haljastusega kaetud vooluveekogud, mis rajatakse kogumaks liigvett väikestelt valgaladelt. Eesmärk on kogunev sademevesi ajutiselt mahutada, kraavis oleva taimestikuga osaliselt puhastada ning aeglaselt suublapoole juhtida. Kraavi mõõtmed sõltuvad ajutiselt mahutatava vee hulgast. Viibekraavi äravoolu kiirust on võimalik reguleerida voolutakistuste, taimestiku või kraavi põhja paigaldatava dreenifiltri abil. Viibekraavide kasutamine võimaldab projekteerida kollektorid väiksemat vooluhulka läbilaskvaks. Viibekraavide töökorras hoidumiseks tuleb neid hooldada: sette eemaldamine, prahist puhastamine, ummistuste eemaldamine, haljastuse hooldamine.</t>
  </si>
  <si>
    <t>Imbkraavide rajamine vee kinni pidamiseks ning imbumise soodustamiseks (infiltration trenches)</t>
  </si>
  <si>
    <t>Imbkaev on konstruktsioon, millega immutatakse liigne vesi. Imbkaevu juhitakse toru või kraavi abil sademevesi ning immutatakse see. Imbkaevu akumuleeruv maht sõltub valgala suurusest. Imbkaevu saab rajada siis, kui põhjavesi on rajatava konstruktsiooni madalaimast punktist sügavamal kui 1,2 m. Vastasel juhul tuleb imbkaev rajada muldesse või poolmuldesse. Imbkaev on mõeldud sadevee kogumiseks väikeselt valgalalt (0-0,1 km^2). Imbkaeve rajatakse ka olmevee immutamiseks. Juhised ja tingimused nende rajamiseks antakse standarditega.</t>
  </si>
  <si>
    <t>Imbkaevude rajamine (soakaways)</t>
  </si>
  <si>
    <t>Imbväljakud on alad, kuhu kokku kogutud vesi juhitakse ära immutamise teel. Immutamine funktsioneerib seni kuni maa on veega küllastunud. Seejärel tuleb oodata põhjaveetaseme alanemist. Meetme kasutamise eelduseks on sügaval olev põhjaveetase.  Imbväljakute konstruktsioon tuleb rajada selliselt, et nende konstruktsioon ei jäätuks läbi, vastasel juhul ei saa neid talviti kasutada. Eksisteerima peab olukord, kus põhjaveetase on aastaringselt imbväljaku konstruktsiooni madalaimast kohast sügavamal kui 1,2 m. Kui põhjaveetase on kõrgemal kui 1,2 m tuleb imbväljaku konstruktsioon tõsta pool- või täismuldesse. Imbväljakute suurus sõltub immutatava vee mahust. Olenevalt asukoha tingimustest võib võimalik olla immutamise ja väljavoolu koos kasutamine. Imbväljakute rajamistingimused tulenevad standarditest. Imbväljakutesse koguneb veega kaasas kantav reostus ja sete, mistõttu tuleb seda aegajalt puhastada ja korrastada.</t>
  </si>
  <si>
    <t>Tegevuse eesmärk on luua või kasutada ära olemasolev süvend, kus liigne vesi ajutiselt mahutatakse. Puhveralad on süvendid või madalamad alad, kuhu liigne vesi kokku juhitakse. Puhveraladelt juhitakse kogunenud vesi ära kontrollitud äravoolu kaudu vastavalt suubla parameetritele. Puhveraladelt üldiselt vett ei immutata, kuid teatud tingimustel on võimalik ka immutamise ja äravoolu kombineerimine. Peale vooluhulkade reguleerimise võib puhveralasid kasutada ka setete ja pinnareostuse kokku kogumiseks. Sõltuvalt eesmärkidest on võimalik see katta taimestikuga, mis võimaldab vett osaliselt puhastada. Sadude välisel ajal võib ala olla kujundatud inimkeskkonna osa näiteks laste mänguväljak. Suuremate sadude korral koguneb sinna aga vesi, mis teatud aja jooksul sealt suublasse ära valgub. Puhveralasid tuleb aegajalt peale suuri sadusid korrastada eemaldades sinna kogunenud setted, muu reostus ning hooldada alale jäänud rajatised ja/või haljastus.</t>
  </si>
  <si>
    <t>Viibetiigid on suure akumuleeruva mahuga veekogud. Viibetiikidel on kaks eesmärki: mahutada ajutiselt liigvett või koguda voolus kaasas kantavaid setteid. Viibetiigi suurus ja kuju valitakse vastavalt eesmärgile - kui palju on vaja akumuleeruvat mahtu või kui palju setet peab mahutama. Viibetiigid rajatakse sõltuvalt vajadusest kas valgala algusesse, kus on palju vett läbilaskmatut pinda või väiksematele vooluveekogudele. Viibetiikideks võib kujundada ka vanu karjääre, millega saavutame piirkonnale iseloomuliku põhjaveetaseme taastumise.</t>
  </si>
  <si>
    <t xml:space="preserve">Puhverala (detention basins) </t>
  </si>
  <si>
    <t>Imbväljakud (infiltration basins)</t>
  </si>
  <si>
    <t>Viibetiikide rajamine (retention ponds)</t>
  </si>
  <si>
    <t xml:space="preserve">Natural Water Retention Measures, Individual NWRM- Retention ponds, European Commision </t>
  </si>
  <si>
    <r>
      <t xml:space="preserve">2.a. Loodusliku veesidumismeetme kasutamine </t>
    </r>
    <r>
      <rPr>
        <b/>
        <u/>
        <sz val="10"/>
        <rFont val="Arial"/>
        <family val="2"/>
        <charset val="186"/>
      </rPr>
      <t xml:space="preserve">tiheasustusaladel </t>
    </r>
    <r>
      <rPr>
        <sz val="10"/>
        <rFont val="Arial"/>
        <family val="2"/>
        <charset val="186"/>
      </rPr>
      <t>sademevee hajutamiseks ning vee pinnasesse imbumise soodustamiseks</t>
    </r>
  </si>
  <si>
    <r>
      <t xml:space="preserve">2.c. Loodusliku veesidumismeetme kasutamine </t>
    </r>
    <r>
      <rPr>
        <b/>
        <u/>
        <sz val="10"/>
        <rFont val="Arial"/>
        <family val="2"/>
        <charset val="186"/>
      </rPr>
      <t>metsamajandusmaadel</t>
    </r>
    <r>
      <rPr>
        <sz val="10"/>
        <rFont val="Arial"/>
        <family val="2"/>
        <charset val="186"/>
      </rPr>
      <t xml:space="preserve"> sademevee hajutamise ning vee pinnasesse imbumise soodustamiseks</t>
    </r>
  </si>
  <si>
    <r>
      <t xml:space="preserve">2.b. Loodusliku veesidumismeetme kasutamine </t>
    </r>
    <r>
      <rPr>
        <b/>
        <u/>
        <sz val="10"/>
        <rFont val="Arial"/>
        <family val="2"/>
        <charset val="186"/>
      </rPr>
      <t xml:space="preserve">põllumajandusmaadel </t>
    </r>
    <r>
      <rPr>
        <sz val="10"/>
        <rFont val="Arial"/>
        <family val="2"/>
        <charset val="186"/>
      </rPr>
      <t>sademevee hajutamise ning vee pinnasesse imbumise soodustamiseks</t>
    </r>
  </si>
  <si>
    <t>Multš on pinnast kattev kiht, mille eesmärk on säilitada pinnases niiskust. Multšimise kui loodusliku veesidumismeetme puhul kasutatakse mulla pinna katmiseks orgaanilist materjali (nt puukoor, puiduhake, kompost, sõnnik, põhk, kuiv rohi, lehed jms). Multšikihi võib panna otse mullale või taimede ümber. Multši õige kasutamine võib oluliselt parandada mulla võimet salvestada vett. Multšimist kasutatakse nii põllukultuuride kui ka dekoratiivtaimede kasvatamisel. Multšimine sobib eelkõige rakendada põllumajandusmaadel.</t>
  </si>
  <si>
    <t>Puhverribade ja kaitsehekkide eesmärk on aeglustada vee äravoolu, millega kaasneb toitainete ärakanne ribaga piirnevalt alalt. Pinnavee voolukiiruse langus suurendab imbumist ja settimist. Vee pikem viibeaeg vähendab vooluveekogudes vooluhulki. Puhverribade laius sõltub valgala suurusest ning sealt voolava vooluhulga suurusest. Mida suurem on vooluhulk, seda laiem peab olema puhverriba. Puhverribad ja kaitsehekid aitavad tõkestada ka tuule erosiooni.</t>
  </si>
  <si>
    <t>Multšimine vee äravoolutakistamiseks ning selle pinnasesse imbumise soodustamiseks (mulching)</t>
  </si>
  <si>
    <t>Puhverribade ja kaitsehekkide hooldus ja taastamine põllumajandusmaal (buffer strips and hedges)</t>
  </si>
  <si>
    <t>Metsamajandamisel vältida lageraieid, et mitte kahjustada metsa pinnast, mis aitab üleujutuse korral vett kinni pidada ning seda kontrollitult pinnasesse immutada. Mida suuremal alal seda rakendatakse, seda tõhusam on tegevus. Üldist meetme ulatust ning tõhusust on raske hinnata. Metsaseaduse § 28 lg 8² kohaselt on püsimetsa majandamine nimetatud seaduse tähenduses välja raiutud või välja langenud puude pidev asendumine või asendamine uute kasvukohale looduslikult omaste puudega.</t>
  </si>
  <si>
    <t>Metsa istutamine  või taasmetsastamine alal, kus on varem olnud mets. Mets aitab kinni hoida liigvett ning soodustab selle aurustumist ning imbumist pinnasesse. Hind sõltub puude liigist ning metsa istutamise ala ulatusest: mida suurem ala, seda tõhusam on tegevus.</t>
  </si>
  <si>
    <t>Metsa istutamine ja taasmetsastamine (Afforestation of reservoir catchments/land use conversion)</t>
  </si>
  <si>
    <t>Jõesoot on jõe erodeerumise ja settimise tulemusel tekkinud vana jõesäng, kust jõgi enam läbi ei voola. Soodid tekivad jõe loogete kujunemise käigus. Jõe looked ajas suurenevad, sest jõe voolukiirus on  suurem loogete väliskurvides, mis tekitab sealt pinnase ärakannet. Soot tekib siis, kui erosiooni tulemusel uuristab jõgi endale lookest (ehk meandrist) läbi otsetee. Kuna uus kujunenud säng on enamasti suurema languga ja kiirevoolulisem hakkab enamus jõe veest läbi uue sängi voolama, vana looge settib kinni ning tekib soot. Sootide taastamine tähendab jõe loogete taasavamist ning otseteede sulgemist, mille eesmärgiks on vooluhulkade suublasse jõudmise aeglustamine ning akumuleeruva mahu suurendamine. Selle tulemusel on suublasse suurveeajal jõudvad vooluhulgad väiksemad, kuid pikaajalisemad (suubla võimalikud üleujutused vähenevad). Sootide taasavamine tekitab lisa üleujutusi soodiga piirnevatel ning ülesvoolu jäävatel aladel, sest sealne keskkond on harjunud madalama vee tasemega. Seetõttu tuleb tegevus piirkonda jäävate huvigruppidega kooskõlastada. Tegevuse teiseks eesmärgiks võib olla jõeelustikule ummuksisse jäänud soodi taasavamine, mis teatud liikidele tähendab lisa elupaiku.</t>
  </si>
  <si>
    <t>Jõe sootide taasavamine (re-meandering/ reconnection of oxbow lakes and similar features)</t>
  </si>
  <si>
    <t>Natural Water Retention Measures, Individual NWRM- Re-naturalisation of polder areas, European Commision</t>
  </si>
  <si>
    <t>Veekogude tervendamine (veekogu süvendamine, setete, taimestiku ja muu prahi eemaldamine)</t>
  </si>
  <si>
    <t xml:space="preserve">Setete ja taimestiku eemaldamine on mõjus sellisel juhul, kui probleemiks on vooluveekogude vähene vee läbilaskevõime. Seisuveekogudel aitab setete eemaldamine vee mahutamisele kaasa siis, kui setted ja muu praht on kuhjunud üle normaalveetaseme. </t>
  </si>
  <si>
    <t xml:space="preserve">Kaitsevallide süsteemid on ehitiste kompleksid, mis rajatakse üleujutusohuga alade kaitseks ohtu ennetava meetmena. Nende suurus, massiivsus ja maksumus sõltub üleujutusalale valguvast tõenäosuslikust veetasemest, mida kaitsevall tõrjuma peab. Sõltuvalt piirkonnast võivad kaitsevallide süsteemi kuuluda väga erinevad ehitised ( nt pumplad ja regulaatorid). Kaitsevalle on võimalik kasutada ka inimeste igapäeva elus. Massiivsetele kaitsevallidele võib kujundada parke või puhkealasid ning planeerida muid väikeehitisi. Talvel sobivad need veel näiteks kelgumäeks. 
</t>
  </si>
  <si>
    <t>Lammialade säilitamine ja taastamine sh poollooduslike koosluste hooldus ja taastamine  (nt lamminiitude võsast puhastamine) üleujutusohuga seotud riskipiirkondades nii tiheasustusala läheduses kui ka hajaasustusaladel</t>
  </si>
  <si>
    <t>Kuivendatud alade veerežiimi taastamine</t>
  </si>
  <si>
    <t>Tehismärgalade rajamine liigvee mahutamiseks ja puhastamiseks</t>
  </si>
  <si>
    <t>Tehismärgalad on olemuselt madalaveelised viibetiigid, mille eesmärk on vee ajutine mahutamine või sellest läbi juhitava vee puhastamine. Märgala suurus kujundatakse vastavalt ajutiselt mahutatavale veehulgale või vee viibeajale.  Tehismärgalade puhul intensiivistub vegetatsiooniperioodi aegne looduslik vee puhastumine. Tehismärgalade rajamine viibetiigi asemel võib saada vajalikuks, kui tiiki ei ole võimalik kaevata.</t>
  </si>
  <si>
    <t>1,2,3,4,5,7,9,10</t>
  </si>
  <si>
    <t>Sõltub kas tegu on loodusliku madalama alaga või tuleb see ise süvendada. Maksumus sõltub tehismärgala suurusest ning vajalike uuringute, projekteerimistööde ja ehitustööde täpsusest ja mahust.</t>
  </si>
  <si>
    <t xml:space="preserve">Natural Water Retention Measures, Individual NWRM- Wetland restoration and management, European Commision </t>
  </si>
  <si>
    <t>Natural Water Retention Measures, Individual NWRM- Floodplain restoration and management/ LKS §17 lg 1/  Poollooduslike koosluste tegevuskava aastateks 2014-2020</t>
  </si>
  <si>
    <t xml:space="preserve">Alternatiivide kaalumine </t>
  </si>
  <si>
    <t>Vajalik lisa uuring tegevuse rakendamise vajalikkuse ja asukoha kohta</t>
  </si>
  <si>
    <t>1,2,3,4,7,9,10</t>
  </si>
  <si>
    <t>1,2,4,7</t>
  </si>
  <si>
    <t>1,2,3,4,6,7,9,10,11</t>
  </si>
  <si>
    <t>1,2,3</t>
  </si>
  <si>
    <t>1,2,3,7,9,10</t>
  </si>
  <si>
    <t>1,2,3,5,7,9,10</t>
  </si>
  <si>
    <t>4,2,7</t>
  </si>
  <si>
    <t>1,2,3,4,7,9,10,11</t>
  </si>
  <si>
    <t>1,2,3,4,5,6,7,9,10,11</t>
  </si>
  <si>
    <t>1,2,4,6,7,9,10</t>
  </si>
  <si>
    <t>1,2,3,4,5,6,</t>
  </si>
  <si>
    <t>1,2,3,7</t>
  </si>
  <si>
    <t>Püsimetsa majandus (säästev metsandus) üleujutusohtlikus alas</t>
  </si>
  <si>
    <t>Tegevus</t>
  </si>
  <si>
    <t>Tegevuse tüüp</t>
  </si>
  <si>
    <t xml:space="preserve">Tööaeg (EUR) </t>
  </si>
  <si>
    <t>Majanduskulu (EUR)</t>
  </si>
  <si>
    <t>Ühekordne kulu (EUR; ühikhind)</t>
  </si>
  <si>
    <t xml:space="preserve">Hoolduskulu (EUR; ühikhind) </t>
  </si>
  <si>
    <t>Tegevuse rakendamise kordade arv 2016-2021</t>
  </si>
  <si>
    <t>Selgitus</t>
  </si>
  <si>
    <t xml:space="preserve">Allikas </t>
  </si>
  <si>
    <t xml:space="preserve">Keskkonnaministeeriumi ühe ametniku kahe kuu tööaeg ehk 320 tundi; Juhendmaterjali (koolitusel jagamiseks kuni 300 osalejale) pikkuseks on arvestatud maksimaalselt 60 lk (kahepoolne trükk , must-valge, 30 lk); Konverentsisaalide rent pooleks päevaks koos toitlustusega kolmes suuremas Eesti linnas (3x100 osalejat); </t>
  </si>
  <si>
    <t>Avalik teenistus "Palkade avalikustamise kokkuvõte ja ülevaade ametnike personalinäitajatest",  2015</t>
  </si>
  <si>
    <t>Keskkonnaministeeriumi ühe ametniku ühe kuu tööaeg ehk 160 tundi;</t>
  </si>
  <si>
    <t>Päästeameti ühe ametniku kolme kuu tööaeg ehk 480 tundi;
Konverentsisaalide rent pooleks päevaks koos toitlustusega kolmes suuremas Eesti linnas (3x100 osalejat);</t>
  </si>
  <si>
    <t>Avalik teenistus "Palkade avalikustamise kokkuvõte ja ülevaade ametnike personalinäitajatest",  2015; 
Arvestatud on, et spetsialisti keskmine tunnitasu on 50 EUR;</t>
  </si>
  <si>
    <t>Sõltub tööde mahust - Hind on uuringute, projekteerimistööde ja ehitustööde summa. Konkreetne ehitustöö maksumus sõltub suletavatele kraavidele ligipääsust ning mitu kraavi tuleb sulgeda.</t>
  </si>
  <si>
    <t>Sõltub tehtavate uuringute, projekteerimistööde, järelevalve ja ehitustööde mahust. Ehitustööde maksumus sõltub väljakaevemahust ja lisaks tehtavatest nõlva kindlustustest ning otsevoolusängide sulgemismeetmetest.</t>
  </si>
  <si>
    <t>Sõltub rajatava imbkraavi suurusest. Hind kujuneb väljakaeve ja imbkraavi täite maksumusest.</t>
  </si>
  <si>
    <t>Sõltub vihmaaia suurusest (mahutatavast vee mahust) ja kasutatavast taimestikust, mida tuleb aegajalt hooldada.</t>
  </si>
  <si>
    <t>Sõltub kokreetsest tootest ning selle hilisemast hooldamisest.</t>
  </si>
  <si>
    <t xml:space="preserve">Põllumajandusameti ühe ametniku kolme kuu tööaeg ehk 480 tundi;
Konverentsisaalide rent pooleks päevaks koos toitlustusega kolmes suuremas Eesti linnas (3x100 osalejat);
</t>
  </si>
  <si>
    <t>Võsa ja peenmetsa peenpuistu raie ning koristamine 1740 EUR/ ha; rohttaimestiku niitmine 440 EUR/ ha</t>
  </si>
  <si>
    <t>Maaparandushoiukavad (2015)</t>
  </si>
  <si>
    <t>105 EUR/tk</t>
  </si>
  <si>
    <t xml:space="preserve">3465 EUR/tk </t>
  </si>
  <si>
    <t xml:space="preserve"> 235 EUR/tk</t>
  </si>
  <si>
    <t>Arvestatud on, et spetsialisti keskmine tunnitasu on 50 EUR;</t>
  </si>
  <si>
    <t xml:space="preserve">Tegevuse maksumuse määramisel on arvestatud  Keskkonnaagentuuri ühe ametniku kuu keskmise töötajaga ning Päästeameti ühe ametniku kuu keskmise töötajaga ehk 320 tunniga; </t>
  </si>
  <si>
    <t>Tegevuse maksumuse määramisel on arvestatud  Keskkonnaagentuuri ühe ametniku kahe kuu keskmise töötajaga ning Päästeameti ühe ametniku kahe kuu keskmise töötajaga 640 tundi;</t>
  </si>
  <si>
    <t>Tegevuse maksumus võrdub ühe hüdroloogi või meteoroloogi täiskohaga juurde palkamisega ehk arvestatud on 12 kuu palgaga. Tegevuse maksumusel on arvestatud aastase ühe spetsialisti keskmise töötasuga (KAUR).</t>
  </si>
  <si>
    <t xml:space="preserve">Tegevuse maksumuse määramisel arvestatakse Keskkonnaagentuuri ühe ametniku keskmise nädala tööajaga ehk 40 tunniga; </t>
  </si>
  <si>
    <t>Tegevuse maksumusel on arvestatud Päästeameti ühe ametniku kahe kuu töötajaga ehk 320 tunniga</t>
  </si>
  <si>
    <t>Tegevuse maksumusel on arvestatud Maanteeameti ühe ametniku kolme päeva töötajaga ning üleujutusohuga seotud riskipiirkondade kohalike omavalitsuste (x20) ühe ametniku keskmise kolme päevase töötajaga ehk kokku 504 töötundi;</t>
  </si>
  <si>
    <t xml:space="preserve">Tegevuse maksumuse määramisel on arvestatud Päästeameti ametniku kahe kuu tööajaga ehk 320 tunniga;
Konverentsisaalide rent pooleks päevaks koos toitlustusega kolmes suuremas Eesti linnas (3x100 osalejat); </t>
  </si>
  <si>
    <t>Tegevuse maksumuse määramisel on arvestatud Siseministeeriumi ametniku kahe nädala keskmise tööajaga ehk 80 töötunniga. Tegevuse maksumuse määramisel ei ole arvestatud jooksvate kuludega, mis kaasnevad ülevaate täiendamisega.</t>
  </si>
  <si>
    <t xml:space="preserve">Tegevuse maksumuse määramisel on arvestatud Siseministeeriumi ametniku kahe kuu keskmise tööajaga ehk 320 töötunniga;
</t>
  </si>
  <si>
    <t xml:space="preserve">Tegevuse maksumuse määramisel on arvestatud Päästeameti ametniku kahe kuu tööajaga ehk 320 töötunniga;
Konverentsisaalide rent pooleks päevaks koos toitlustusega kolmes suuremas Eesti linnas (3x100 osalejat); </t>
  </si>
  <si>
    <t xml:space="preserve">Tegevuse maksumuse määramisel on arvestatud üleujutusohuga seotud riskipiirkonna kohaliku omavalitsuse ametniku ühe nädala keskmise kuu tööajaga (20 tk) ehk kokku 800 töötundi; 
</t>
  </si>
  <si>
    <t>KOKKU</t>
  </si>
  <si>
    <t>2.d.5</t>
  </si>
  <si>
    <t>Kaitsevall on pealt umbes 4 m lai ning sõltuvalt asukohast on see keskmiselt üks meeter kõrge. Arvestades valli nõlvuseks 1:1 saame umbkaudse pinnase mahu 100 m pika valli kohta 500 m3.  Sellise ehitise maksumus sisaldab pinnase kohale vedu, valli kujundamist ja tihendamist, mille maksumus 100 m pikkuse kaitsevalli puhul maksab suurusjärgus 30000  €.</t>
  </si>
  <si>
    <t>Inseneride hinnang</t>
  </si>
  <si>
    <t xml:space="preserve">Sõltub konkreetsest tegevusest ja tehtud tööde mahust. </t>
  </si>
  <si>
    <t>Sõltub mahuti suurusest. Konkreetsed hinnad vastavalt mahule konkreetsetelet tootjatelt, millele lisandub projekteerimise ja paigaldamise hind.</t>
  </si>
  <si>
    <t>Maksumus sõltub konkreetsest olukorrast ning immutatava vee mahust</t>
  </si>
  <si>
    <t xml:space="preserve">Maksumus sõltub konkreetsest olukorrast hind sisaldab: täiendavat hoone konstruktsiooni tugevdamiseks tehtavaid uuringuid, projekteerimise ja ehitustöid ning ka rohekatuse enda projekteerimise ning ehitustöödest vastavalt soovile. </t>
  </si>
  <si>
    <t>Sõltub rajatava riba pikkusest ja laiusest.</t>
  </si>
  <si>
    <t>Sõltub konkreetsest olukorrast - kui suur on vee hulk mida mahutada soovitatakse ning milliseid lisakonstruktsioone viibekraavile projekteeritakse (nt kraavi põhja paigaldatav dreenifilter või ülevoolud).</t>
  </si>
  <si>
    <t>Puhveralade maksumus sõltub olukorrast: kas ala mida vee ajutiseks mahutamiseks kasutatakse on ise juba madalam koht, või tuleb see madalik ise kujundada. Kui madalam koht on looduslik, siis maksumus sõltub puhveralalt vee ära juhtimiseks tehtavatest kulutustest (nt ülevoolu või dreeni paigaldamine alale). Kui ei ole looduslikult madalamat kohta, siis lisandub hinnale kaevemaht 5-30 €/m3.</t>
  </si>
  <si>
    <t>Hind sõltub väljakaevatava pinnase mahust, millele lisanduvad uuringute, projekteerimistööde ja järelevalve hind. 1 kuupmeetri pinnase väljakaeve ja planeerimise hinnaks objekti läheduses võib võtta 7-30 €.</t>
  </si>
  <si>
    <t>Euroopa Komisjon (www.nwrm.eu)</t>
  </si>
  <si>
    <t>Sõltub pinnase katte materjalist.</t>
  </si>
  <si>
    <t>400-800 EUR/ ha 3m laiuse riba rajamisel + 75-150 EUR/ha 3m laiuse riba hooldamine aastas.</t>
  </si>
  <si>
    <t xml:space="preserve">Sõltub puude liigist ja ala suurusest. </t>
  </si>
  <si>
    <t>Sõltub sette eemaldamise mahust ja kasutatavast tehnoloogiast. Arvestada võib 7-30 €/m^3.</t>
  </si>
  <si>
    <t>Sõltub konkreetsest olukorrast: millised on geoloogilised tingimused ja milline on veetase, mida tõrjuta tuleb.</t>
  </si>
  <si>
    <t>Sõltub tõrjutavast survest ja asukoha geoloogiast. Meetri pikkuse ajutise seina rajamine võib maksta 4000-10000 €.</t>
  </si>
  <si>
    <t>vt. Maksumuste määramine (tulp "U")</t>
  </si>
  <si>
    <t>Tegevuse maksumuse määramisel on arvestatud Muinsuskaitseameti ühe ametniku kahe keskmise kuu töötajaga ehk 320 töötunniga;</t>
  </si>
  <si>
    <t>Üleujutusohuga seotud riskipiirkondade ülevaatamine, riskide hindamiseks muinsusobjektidele</t>
  </si>
  <si>
    <t xml:space="preserve">Uuring, mille eesmärk on üleujutusohuga seotud riskipiirkondade ülevaatamine, riskide hindamine muinsusobjektidele. Tegevuse tulemuseks on välja töötatud tegevused (meetmed) kinniskultuurimälestiste kaitseks, mis aitavad leevendada üleujutusest tuleneda võivat kahju kinniskultuurimälestistele. Tegevust tuleb rakendada vähemalt kord kuue aasta jooksul. </t>
  </si>
  <si>
    <t>Kultuuriministeerium</t>
  </si>
  <si>
    <t xml:space="preserve">Muinsuskaitseamet </t>
  </si>
  <si>
    <t>EUR</t>
  </si>
  <si>
    <t>Alternatiivide kaalumine</t>
  </si>
  <si>
    <t>Vajalik lisa uuring tegevuse rakendamise mahu, vajalikkuse ja asukoha kohta</t>
  </si>
  <si>
    <t>Inseneride hinnang/ Euroopa Komisjon (www.nwrm.eu)</t>
  </si>
  <si>
    <r>
      <t>Imbkaev, mis suudab korraga vett vastu võtta 2 m</t>
    </r>
    <r>
      <rPr>
        <vertAlign val="superscript"/>
        <sz val="11"/>
        <rFont val="Calibri"/>
        <family val="2"/>
        <scheme val="minor"/>
      </rPr>
      <t xml:space="preserve">3 </t>
    </r>
    <r>
      <rPr>
        <sz val="11"/>
        <rFont val="Calibri"/>
        <family val="2"/>
        <scheme val="minor"/>
      </rPr>
      <t>maksab 2000-6000 eurot.</t>
    </r>
  </si>
  <si>
    <t xml:space="preserve">Tegevuse maksumuse määramisel on arvestatud Päästeameti kolme ametniku ühe kuu tööajaga ehk 480 töötunniga. Maksumuse määramisel ei ole arvestatud kriisikomisjoni liikmete transpordi ning ajakuluga. </t>
  </si>
  <si>
    <t>6.a.4</t>
  </si>
  <si>
    <t xml:space="preserve">Tiheasustusalal aset leidvast üleujutusest põhjustatud hädaolukorra lahendamise plaan </t>
  </si>
  <si>
    <t>MEETMEKAVA ÜLESEHITUS</t>
  </si>
  <si>
    <t>U. Tegevuse maksumus (EUR) (vt. maksumuste määramine")</t>
  </si>
  <si>
    <t>Tegevuse maksumuse määramisel on arvestatud kahe modelleerija keskmist kahe kuu tööajaga</t>
  </si>
  <si>
    <t xml:space="preserve">Mahutid vee kogumiseks vett läbilaskmatutelt pindadelt. Vihmavee kogumine sademeterohkel perioodil võimaldab vähendada ajahetkes suublasse juhitavat tippvooluhulka (kogutav vesi juhitakse suublasse siis, kui sealne veetase on hakanud langema) ning kasutada osa veest ära siis, kui seda ei oleks olnud piisavalt. Tegevust võib rakendada nii eramajade ja parklate, kui ka suuremate ehitiste juures, kus sadevee kollektoreid ei ole või need on liiga väikese vooluhulga läbilaske võimega. Tegevus sobib kasutamiseks, kui sadevee kollektorid on juba valmis ehitatud, kuid hiljem juurde ehitatud vettpidavatelt katustelt kogunev vooluhulk on suurenenud nii, et kollektorid jäävad ebapiisavaks. </t>
  </si>
  <si>
    <t xml:space="preserve">
Imbkraavid on kivide või killustikuga täidetud kaevikud. Sadude ajal voolav vesi kividega täidetud kaevikusse, kust algab infiltreerumine pinnasesse. Kaeviku suurus rajatakse sõltuvalt mahutatavast vooluhulgast - mida rohkem vett tahame mahutada seda, suurem tuleb teha kaevik. Imbkraave on mõistlik rajada aladele, kus põhjaveetase on sügaval. Imbkraavid ei funktsioneeri siis kui maa on jääs, samuti ei funktsioneeri, kui maa on veest üleküllastunud. Sõltuvalt konstruktsioonist vajab rajatis rohkemal või vähemal määral hooldust.
</t>
  </si>
  <si>
    <t>Kuivendatud alade veerežiimi taastamine võimaldab vähendada suublate tippvooluhulki. Siia alla kuuluvad järgmised tegevused on näiteks soode ja rabade taastamine, poldrite likvideerimine,suletud kaevandusalade  veerežiimi taastamine. Nimetatud tegevused võivad kaasa tuua ka teiste kuivenduse mõjualale jäänud alade soostumist, mistõttu  tuleb tegevus kooskõlastada teiste huvigruppidega.</t>
  </si>
  <si>
    <t>Vihmaaiad on olemuselt taimestikuga kujundatud sademevee kogumisalad, mille kujunduselementideks on taimestik. Eesmärk on liigne vesi ajutiselt mahutada ning vees kaasa kantav reostus taimestikuga osaliselt puhastada ning sete kokku koguda. Sademete ajal meenutab see märgala, kuival perioodil näeb see välja nagu lillepeenar. Vihmaaedade suurus sõltub vee mahust, mida soovitakse  ajutiselt mahutada, konstruktsioon sõltub, kas soovitakase vett immutada või juhtida seda ära toruga. Vihmaaedades kasutada taimestikku, mis sobib Eesti kliimaga.</t>
  </si>
  <si>
    <t>Tõhusa maaparandussüsteemi toimimise tagamine üleujutuse korral. Oluline on järgida maaparandussüsteemi hooldustöödele esitatavaid nõudeid. Drenaažisüsteemi peab uuendama, kui selle toimimisvõime ei ole nõuetekohane. Purunenud drenaažitoru peab asendama uue nõuetekohaselt kaetud toruga. Suue tuleb uuendada, kui suudmetoru on purunenud. Maaparanduslike meetmete hooldus välp on üldjuhul 30 aastat, välja arvatud niitmine igal aastal ja võsaraie üle viie aasta.</t>
  </si>
  <si>
    <t xml:space="preserve">Päästeameti spetsialistide teadmiste suurendamine  täiendkoolituste ja õppeprogrammide abil (nt Sisekaitseakadeemias). Päästeametile korraldatav täiendõppus ja teadlikkuse tõstmine üleujutuseks valmisolekuks. </t>
  </si>
  <si>
    <t>KOV/ Päästeamet</t>
  </si>
  <si>
    <t xml:space="preserve">2.e. Maaparandussüsteemide korrashoid ja hooldus, et tagada  liigvee äravoolu kuivendusvõrgust või vee juurdevoolu niisutusvõrku </t>
  </si>
  <si>
    <t xml:space="preserve">Tõhusa maaparandussüsteemi toimimise tagamine üleujutuse korral. Oluline on järgida maaparandussüsteemi hooldustöödele esitatavaid nõudeid. Maaparanduslike meetmete hooldusvälp on üldjuhul 30 aastat, välja arvatud niitmine igal aastal ja võsaraie üle viie aasta ja koprapaisude eemaldamine.  </t>
  </si>
  <si>
    <t>4.a.7</t>
  </si>
  <si>
    <t>Põllumajandusamet, omanik</t>
  </si>
  <si>
    <t xml:space="preserve">Maaparandushoiukavad </t>
  </si>
  <si>
    <t>vt selgitust</t>
  </si>
  <si>
    <t>Üleujutuste tõkestamise vahendite hankimine (HORA 4)</t>
  </si>
  <si>
    <t xml:space="preserve">Tegevuse eesmärk on üleujutuste tõkestamise vahendite hankimine. Ennem hankimist on oluline läbi viia uuring välja selgitamaks, kui suur hulk tõkestamise vahendeid on vajalik hankida. Lisaks kokku leppida nende hoiustamise koht ja/või kättesaamiskoht. Pärast iga toimunud üleujutust, kus on vaja läinud ajutisi üleujutuse tõkestamise vahendeid, on vajalik nende inventuur ja analüüsimine, et tõhusamalt kaitsta objekte tulevikus toimuva üleujutuse eest. Samuti on vajalik uuring ning juhised KOV-le ja majapidamistele, millised ajutised kaitserajatised on olemas, kuidas ja kuhu neid paigutada ja kuidas nad mõju leevendavad.  </t>
  </si>
  <si>
    <t>Ajutiste või kokkupandavate üleujutuse tõkestamisvahendite nt kokkupandavate kaitseseinade, ajutiste kaitsevallide või liivakottide paigaldamine ja eemaldamine</t>
  </si>
  <si>
    <t xml:space="preserve">Ajutiste üleujutuste tõkestamise vahendite paigaldamine objekti kaitseks ning nende eemaldamine pärast toimunud üleujutust või ohu möödumist. </t>
  </si>
  <si>
    <t>E/U</t>
  </si>
  <si>
    <t>Kaitsevallide rajamine tiheasustusala või objekti kaitseks</t>
  </si>
  <si>
    <t>Akumuleeruv maht on veekogus maksimaalse- ja normaalveetaseme vahele jääv vee maht. See on see lisa veemaht, mida veekogu või selle äärne ala on võimeline ajutiselt mahutama. Akumuleeruva mahu suurendamine tähendab veekogudele suurema veetaseme kõikumise lubamist ja/või veekogu äärsete alade üle ujutamist. Näiteks vooluveekogu lammi ala laiendamine, veekogu süvendamine vm lahendus.</t>
  </si>
  <si>
    <t>Olemasolevate kaitserajatiste, nt promenaadi, sildade, kaitseseinade korrashoiu tagamine</t>
  </si>
  <si>
    <t xml:space="preserve">Olemasolevate kaitserajatiste, nt promenaadi, sildade, kaitseseinade korrashoiu tagamine ning nende hooldus. </t>
  </si>
  <si>
    <t>EhS § 16</t>
  </si>
  <si>
    <t>Ehituslik tegevus, mille planeeritav eluiga on rohkem, kui 15 aastat. Objekti hooldus toimub vähemalt kord aastas. Tegevus otseselt mõjutab kõrge kliimatundlikkusega tegevusi.</t>
  </si>
  <si>
    <t>6.a.5</t>
  </si>
  <si>
    <t>Veekogude akumuleeruva mahu suurendamine (sh lammi ala laiendamine, veekogu süvendamine)</t>
  </si>
  <si>
    <t xml:space="preserve">Kaitsetammide (sh paisu ja/või kaldakindlustuse) rajamine </t>
  </si>
  <si>
    <t>Uuring selgitamaks koprapaisude mõju riskipiirkondade maaparandussüsteemidel</t>
  </si>
  <si>
    <t>Tulenevalt maaparandusseadusest tagatakse maaparandussüsteemi tomimine ja hooldus. Uuring on vajalik ainult sellisel juhul, kui on oht, et maaparandusseaduse kohased nõuded ei taga riskipiirkondades üleujutuse korral piisavat süsteemide toimist ja koprapaisude osas tuleb teha täiendavaid tegevusi. Uuring, et selgitada, millistes riskipiirkondades koprapaisud tekitavad ja/või aitavad kaasa olulise mõjuga üleujutuse tekkele.</t>
  </si>
  <si>
    <t xml:space="preserve">Kaitsetammide (sh paisu, kaldakindlustuse) rajamise eesmärk kaitstakse objekte veetaseme tõusust tingitud kahjustuste vältimiseks veekogude ääres olevatele objektidele. Kaitsetammide süsteemid on ehitiste kompleksid, mida kasutatakse ohtu ennetava meetmena. Nende suurus, massiivsus ja maksumus sõltub üleujutusalale valguvast tõenäosuslikust veetasemest jm. Sõltuvalt piirkonnast võivad kaitsetammidesüsteemi kuuluda väga erinevad ehitised. Massiivsetele kaitsevallidele võib kujundada parke või puhkealasid ning planeerida muid väikeehitisi. </t>
  </si>
  <si>
    <t>Päästeamet tegutseb päästesündmuse põhjustanud jääummistuse korral ning kui on tekkimas vajadus evakuatsiooniks. Väiksemate likvideerimistega tegeleb KOV,</t>
  </si>
  <si>
    <t xml:space="preserve">Juhiste koostamine, kuidas üleujutuse korral käituda. Juhendmaterjalide kättesaadavuse tagamine nii veebikeskkonnas kui ka paberkandjal. Juhendmaterjalide tõlkimine vajadusel inglise, vene keelde. </t>
  </si>
  <si>
    <t>Juhendmaterjalide koostamine, et tagada hädaolukorras õige toimimine</t>
  </si>
  <si>
    <t xml:space="preserve">Riigieelarve/ KIK/ LIFE+ </t>
  </si>
  <si>
    <t xml:space="preserve">Paisuga reguleerides veetaseme alandamine suurvee ajal, et hoida kinni liigvett. Tegevuse rakendamine eeldab tingimuste kokkuleppimist, millal tegevust peab rakendama. Vajalik eelnev uuring, et välja selgitada, milliste paisude puhul vastavat tegevust saab rakendada tingimusel, et see leevendab üleujutuse mõju piirkonnale. </t>
  </si>
  <si>
    <t>Ülevaate loomine elutähtsate teenuste osutajate valmisolekust üleujutuste korral teenuste toimepidavuse tagamiseks (HORA 16)</t>
  </si>
  <si>
    <t xml:space="preserve">Ülevaate koostamine elutähtsate asutuste toimepidavuse plaanidest, sh andmete analüüsimine ja nendega arvestamine päästeressursside suunamisel. </t>
  </si>
  <si>
    <t>Evakueerimise planeerimise ja läbiviimise koolitus ja nõustamine, et muuta päästetööd tõhusamaks. Tegevust tuleb rakendada kord kuue aasta järel. Tegevuse maksumuse määramisel on arvestatud koolituse ettevalmistamiskuludega ehk ühe ametniku kahe kuu töötasuga. Vajadusel kaasatakse PPA ja Kaitseliit.</t>
  </si>
  <si>
    <t>Rahandusministeerium</t>
  </si>
  <si>
    <t>Tegevuse järelevalvet ÜVVKS  ja selle alusel kehtestatud õigusaktides sätestatud nõuete täitmise üle teostavad vastavalt oma pädevusele valla- või linnavalitsus, Keskkonnainspektsioon.</t>
  </si>
  <si>
    <t>Tehniliste lahenduste ja alternatiivide hindamine ning  uuringute teostamine parima võimaliku lahenduse väljaselgitamiseks koos planeeritava meetme efektiivsuse ja tõhususe hindamisega, et vältida üleujutust, seejuures ka arvestades VMK eesmärkidega</t>
  </si>
  <si>
    <t xml:space="preserve">Tehniliste lahenduste ja alternatiivide hindamine ja  uuringute teostamine parima võimaliku lahenduse väljaselgitamiseks koos planeeritava meetme efektiivsuse ning tõhususe hindamisega, et vältida üleujutust, sh arvestades VMK eesmärkidega. KOV-d peavad esitama järgneva maandamiskavade perioodi jooksul, milliseid alternatiive on võrreldud ja mille kasuks on otsustatud.  Kui ehitustehniline lahendus vastavas piirkonnas on ebaoluline, peab KOV sellest teavitama Keskkonnaministeeriumit. </t>
  </si>
  <si>
    <t>Paisude tehnilise seisundi kontroll (paisu ehitusluba ja kasutusluba)</t>
  </si>
  <si>
    <t xml:space="preserve">KeMS § 10. Kemikaali käitlemisel toimunud õnnetusest teavitamine  </t>
  </si>
  <si>
    <t>Kemikaali käitlemise tingimuste järgimise järelevalve</t>
  </si>
  <si>
    <t>Kemikaali käitlemise tingimuste järgimine</t>
  </si>
  <si>
    <t xml:space="preserve">Suurõnnetuse ohuga ettevõtte puhul teavitab ohtlikku kemikaali käitlev isik avalikkust ja ettevõttest lähtuva õnnetuse mõju piirkonda jääda võivaid isikuid ennetavalt ettevõttest lähtuvast ohust, ohutusabinõudest ja õnnetuse korral soovitavatest käitumisjuhistest. Ohtlikus või suurõnnetuse ohuga ettevõttes toimuva õnnetuse korral teavitab ohtlikku kemikaali käitlev isik õnnetuse mõju piirkonda jäävaid isikuid kohe õnnetusest. Päästeameti kiire ohuteavitus läbi ERRi, Politsei ruuporid, ukselt-uksele teavitus jms.
</t>
  </si>
  <si>
    <t>Keskkonnainspektsiooni pädevuses on järelevalve tegemine REACH-määrusega kehtestatud ainete registreeringu ja autoriseeringu nõude, kemikaali ohutuskaardi ja selles esitatud kokkupuutestsenaariumide järgimise ning keskkonnaohtlikkuse seisukohast esitatud piirangute järgimise üle; CLP-määruse kohaste märgistamise ja pakendamise nõuete täitmise üle; keskkonnale ohtliku kemikaali käitlemise muude asjakohaste nõuete täitmise üle oma valdkonna järelevalve objektidel</t>
  </si>
  <si>
    <t xml:space="preserve">KeMS § 38. Riiklik järelevalve </t>
  </si>
  <si>
    <t xml:space="preserve"> KeMS § 8. Kemikaali käitlemise tingimused;
VeeS §26⁵</t>
  </si>
  <si>
    <r>
      <t xml:space="preserve"> KeMS § 8 ja 38;
VeeS §39</t>
    </r>
    <r>
      <rPr>
        <sz val="10"/>
        <rFont val="Calibri"/>
        <family val="2"/>
        <charset val="186"/>
      </rPr>
      <t>⁴</t>
    </r>
  </si>
  <si>
    <t>Sadama toimepidevusplaani ja hädaolukorra lahendamise plaani (HOLP) olemasolu, sh arvestamine üleujutusriskiga</t>
  </si>
  <si>
    <t>Sadama toimepidevusplaani olemasolu kontrollimine</t>
  </si>
  <si>
    <t>Elutähtsa teenuse osutaja on kohustatud koostama tema poolt osutatava teenuse toimepidevuse tagamise plaani ehk toimepidevuse plaani. Toimepidevuse plaan on dokument, milles kirjeldatakse meetmeid, mida on tarvis rakendada elutähtsa teenuse osutamise osalise või täieliku katkestuse ennetamiseks, tagajärgede leevendamiseks ja elutähtsa teenuse toimepidevuse taastamiseks ning muid olulisi küsimusi.   HOLP (hädaolukorra lahendamise plaan): Oluline on vältida üleujutuse korral sadamatest tuleneda võivat saastust nt lekkeid ja prügi, selle tarvis on vastavatel ettevõtetel kohustuslik koostada HOLP. Ettevõtja koostab ja esitab päästeasutusele hädaolukorra lahendamise plaani õnnetuse puhul ettevõttes rakendatavate abinõude kohta enne tegevuse alustamist. Hädaolukorra lahendamise plaan rakendatakse viivitamatult, kui: õnnetus on juhtunud või toimub kontrolli alt väljunud sündmus, mis oma iseloomu tõttu võib muutuda suurõnnetuseks. Hädaolukorra lahendamise plaan on seaduse alusel suurõnnetuse ohuga või ohtliku ettevõtete kohustuslik dokument. Dokumente tuleb uuendada vähemalt iga kolme aasta järel. HOLP tuleb kooskõlastada TJA ja Päästeametiga.</t>
  </si>
  <si>
    <t>Omanik/Sadam</t>
  </si>
  <si>
    <t>Sadama teenuste toimepidevuse tagamise üle teostab järelevalvet MKM. Järelevalve teostaja esitab üks kord iga kahe aasta jooksul Siseministeeriumile ülevaate elutähtsa teenuse toimepidevuse korralduse seisust. Kui elutähtsa teenuse osutajaid on ühe teenuse lõikes rohkem kui kaks, siis peab ülevaade sisaldama teenuse kui terviku osalise või täieliku katkestuse tagajärgede leevendamise ja teenuse toimepidevuse taastamise meetmete kirjeldust.</t>
  </si>
  <si>
    <t xml:space="preserve">HOS § 35. Elutähtsa teenuse toimepidevust korraldava asutuse või isiku kohustused </t>
  </si>
  <si>
    <t>Veeteede amet</t>
  </si>
  <si>
    <t>MKM</t>
  </si>
  <si>
    <t>Keskkonnaministeeriumi ühe ametniku ühe kuu tööaeg ehk 160 tundi;
Uuringu koostamise maksumuseks on määratud 10000 eurot, mis sisaldab 100 spetsialisti töötundi;</t>
  </si>
  <si>
    <t>Keskkonnaministeeriumi ühe ametniku ühe kuu tööaeg ehk 320 tundi; 
Juhendmaterjali (koolitusel jagamiseks kuni 300 osalejale) pikkuseks on arvestatud maksimaalselt 60 lk (kahepoolne trükk, must-valge, 30 lk);
Konverentsisaalide rent pooleks päevaks koos toitlustusega kolmes suuremas Eesti linnas (3x100 osalejat);
Juhendmaterjali koostamise maksumuseks on määratud 8000 eurot mis sisaldab 160 spetsialisti töötundi;</t>
  </si>
  <si>
    <t xml:space="preserve">Ametniku kuu tööaeg ehk 160 tundi;
</t>
  </si>
  <si>
    <t>Põllumajandusameti ühe ametniku kahe kuu tööaeg ehk 320  tundi; 
Uuringu koostamise maksumuseks on määratud 10000 eurot, mis sisaldab 160 spetsialisti töötundi;</t>
  </si>
  <si>
    <t>Keskkonnaameti ühe ametniku ühe kuu tööaeg ehk 160 tundi;
Päästeameti ühe ametniku ühe kuu tööaeg ehk 160 tundi.</t>
  </si>
  <si>
    <t xml:space="preserve">Keskkonnaministeeriumi ja Põllumajandusministeeriumi ühe ametniku  poole kuu tööaeg  kokku 160 tundi;
Põllumajandusameti ühe ametniku ühe kuu tööaeg kokku 160 tundi;
Uuringu koostamise maksumuseks on määratud 15000 eurot, mis sisaldab 250 spetsialisti töötundi;
</t>
  </si>
  <si>
    <t>Õppuste korraldamiseks on määratud 6000 eurot, mis sisaldab 100 spetsialisti töötundi;</t>
  </si>
  <si>
    <t xml:space="preserve">Vajalik on lisa uuring väljaselgitamaks riiklik vajadus ning eelarve tegevuse rakendamiseks; 
Uuringu koostamise maksumuseks on määratud 6000 eurot, mis sisaldab 100 spetsialisti töötundi;
Keskkonnaministeeriumi ühe ametniku poole kuu tööaeg ehk 80 tundi; </t>
  </si>
  <si>
    <t>Elanikkonna aktiivne teavitamine üleujutuste ohtudest ja õigest käitumisest (HORA 14)</t>
  </si>
  <si>
    <t>Üleujutusohuga seotud riskipiirkondade KOV-d tagavad vajadusel info olemasolu, kuidas nad on maandamiskavadega kohanenud ning mida on kohalikul tasandil tehtud, et ennetada ja vältida üleujutusi ning olla valmis üleujutusteks. Tegevust rakendada kord kuue aasta järel. Tegevus on oluline, et kavandada tegevusi järgmise perioodi üleujutusohuga seotud riskide maandamiskavas.</t>
  </si>
  <si>
    <t>LIFE+/MAK</t>
  </si>
  <si>
    <t xml:space="preserve">V. Võimalik rahastusallikas </t>
  </si>
  <si>
    <t>LIFE+/RMK</t>
  </si>
  <si>
    <t xml:space="preserve">Õppuste korraldamiseks on määratud 18000 eurot, mis sisaldab 300 spetsialisti töötundi;  </t>
  </si>
  <si>
    <t>HOS §34. lg 2 pg 9 / §37. lg 3 pg 2/ §39 lg1 
KeMS § 22  lg 2 ja 23</t>
  </si>
  <si>
    <t>Tegevuse maksumuse määramisel on arvestatud Päästeameti ametniku kahe kuu tööajaga ehk 320 tunniga, inglise ja venekeelne tõlge, materjalide levitamine ja prontimine;</t>
  </si>
  <si>
    <t>Tegevuse maksumuse määramisel on arvestatud üleujutusohuga seotud riskipiirkondade (x20) kohalike omavalitsuste kolme päeva tööajaga ehk 480 tunniga, Keskkonnaministeeriumi ametniku poole kuu tööajaga, vormistamise, küljenduse ja printimisega.</t>
  </si>
  <si>
    <t>Tegevuse maksumuse määramisel on arvestatud ametniku pooleteise kuu töötajaga. Ülekordne kampaania 6 aastase tsükli sees. Maksumuseks on määratud 6000 eurot, mis sisaldab 100 spetsialisti töötundi;</t>
  </si>
  <si>
    <t>LISA 1: Üleujutusohuga seotud riskide maandamiskavade meetmekava 2016-2021</t>
  </si>
  <si>
    <t>Riigieelarve</t>
  </si>
  <si>
    <t>Riigieelarve, KIK</t>
  </si>
  <si>
    <t xml:space="preserve">Maaparandussüsteemi toimimise tagaminel. Oluline on järgida maaparandussüsteemi hooldustöödele esitatavaid nõudeid. Võsa ja peenmetsa raiet teostatakse üle viie aasta ning rohttaimestiku niitmist kord aastas. </t>
  </si>
  <si>
    <t xml:space="preserve">Uurimuslik tegevus, mille eesmärk on omada ülevaadet KOV haldusalas asuvate paisude tehnilise seisukorra kohta, kindlaks määrata, kelle vastutusalas on objektid, ning nendele paisudele, kelle omanikke ei ole võimalik kindlaks määrata, leida võimalus, kuidas lagunemisohtlik pais eemaldada või rekonstrueerida. </t>
  </si>
  <si>
    <t>Omanik/käitaja</t>
  </si>
  <si>
    <t>Riigieelarve/omank</t>
  </si>
  <si>
    <t>Riigieelarve/omanik</t>
  </si>
  <si>
    <t xml:space="preserve">Tegevuse 6.b.3. raporteerimine ning andmete salvestamine, et sarnaseid olukordi vältida või et nendele oleks võimalik järgmine kord kiiremini reageerida. Informatsioon peab olema kättesaadav, kui selle kohta tehakse infopäring. </t>
  </si>
  <si>
    <t xml:space="preserve">Tagada valmisolek tekkinud jääummistuse likvideerimiseks. Selleks on vajalik määrata vastavad ametnikud, kelle ülesanne on teavitada päästeorganisatsioone ning elanikke, keda jääummistuse korral tekkinud või tekkida võiv oht võib mõjutada.  </t>
  </si>
  <si>
    <t>Riigieelarve/ kindlustusfirmad/omanik</t>
  </si>
  <si>
    <t>Tegevus eeldab lisaehituslike tegevuste rakendamist, mis toetavad joogiveesüsteemi kaitset üleujutuse korral. 
Tulenevalt hädaolukorraseadusest korraldab kohalik omavalitsusüksus oma haldusterritooriumil veevarustuse ja kanalisatsiooni, sealhulgas reoveepuhastite (elutähtsate teenuste) toimepidevust. Hädaolukorra seaduse ja ühisveevärgi kanalisatsiooni seadusest tulenevalt loetakse elutähtsaks teenuseks (mille toimimine tuleb tagada) ühisveevärgisüsteemi, mis teenindab 40 000 või suurema elanike arvuga tiheasustusala. Eraomandis salv- ja puurkaevude toimepidavuse tagamist seega ei ole hädaolukorra korral riigile kohustusena pandud. Küll aga võib kohalik omavalitsus (või muu asutus) ette näha hädaolukorras tavapärase joogiveevarustuse häirete korral alternatiivse joogivee varustuse korraldamise (näiteks tsisternid või mahutid).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</si>
</sst>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r&quot;"/>
  </numFmts>
  <fonts count="27" x14ac:knownFonts="1">
    <font>
      <sz val="11"/>
      <color theme="1"/>
      <name val="Calibri"/>
      <family val="2"/>
      <charset val="186"/>
      <scheme val="minor"/>
    </font>
    <font>
      <sz val="11"/>
      <color theme="1"/>
      <name val="Calibri"/>
      <family val="2"/>
      <charset val="186"/>
      <scheme val="minor"/>
    </font>
    <font>
      <sz val="10"/>
      <name val="Arial"/>
      <family val="2"/>
      <charset val="186"/>
    </font>
    <font>
      <sz val="10"/>
      <name val="Arial"/>
      <family val="2"/>
      <charset val="186"/>
    </font>
    <font>
      <i/>
      <sz val="10"/>
      <name val="Arial"/>
      <family val="2"/>
      <charset val="186"/>
    </font>
    <font>
      <b/>
      <sz val="11"/>
      <color theme="1"/>
      <name val="Calibri"/>
      <family val="2"/>
      <charset val="186"/>
      <scheme val="minor"/>
    </font>
    <font>
      <sz val="10"/>
      <name val="Calibri"/>
      <family val="2"/>
      <charset val="186"/>
    </font>
    <font>
      <sz val="11"/>
      <name val="Calibri"/>
      <family val="2"/>
      <charset val="186"/>
      <scheme val="minor"/>
    </font>
    <font>
      <b/>
      <sz val="12"/>
      <color theme="1"/>
      <name val="Arial"/>
      <family val="2"/>
      <charset val="186"/>
    </font>
    <font>
      <sz val="12"/>
      <color theme="1"/>
      <name val="Arial"/>
      <family val="2"/>
      <charset val="186"/>
    </font>
    <font>
      <b/>
      <sz val="12"/>
      <color rgb="FF000000"/>
      <name val="Arial"/>
      <family val="2"/>
      <charset val="186"/>
    </font>
    <font>
      <sz val="12"/>
      <color rgb="FF000000"/>
      <name val="Arial"/>
      <family val="2"/>
      <charset val="186"/>
    </font>
    <font>
      <vertAlign val="superscript"/>
      <sz val="12"/>
      <color theme="1"/>
      <name val="Arial"/>
      <family val="2"/>
      <charset val="186"/>
    </font>
    <font>
      <sz val="12"/>
      <color rgb="FF548DD4"/>
      <name val="Arial"/>
      <family val="2"/>
      <charset val="186"/>
    </font>
    <font>
      <b/>
      <sz val="12"/>
      <name val="Arial"/>
      <family val="2"/>
      <charset val="186"/>
    </font>
    <font>
      <sz val="20"/>
      <name val="Arial"/>
      <family val="2"/>
      <charset val="186"/>
    </font>
    <font>
      <sz val="12"/>
      <name val="Arial"/>
      <family val="2"/>
      <charset val="186"/>
    </font>
    <font>
      <sz val="12"/>
      <color theme="1"/>
      <name val="Calibri"/>
      <family val="2"/>
      <charset val="186"/>
    </font>
    <font>
      <sz val="10.199999999999999"/>
      <color theme="1"/>
      <name val="Arial"/>
      <family val="2"/>
      <charset val="186"/>
    </font>
    <font>
      <sz val="10.199999999999999"/>
      <color theme="1"/>
      <name val="Calibri"/>
      <family val="2"/>
      <charset val="186"/>
    </font>
    <font>
      <sz val="8.65"/>
      <color theme="1"/>
      <name val="Arial"/>
      <family val="2"/>
      <charset val="186"/>
    </font>
    <font>
      <b/>
      <u/>
      <sz val="10"/>
      <name val="Arial"/>
      <family val="2"/>
      <charset val="186"/>
    </font>
    <font>
      <b/>
      <sz val="11"/>
      <color rgb="FFFF0000"/>
      <name val="Calibri"/>
      <family val="2"/>
      <charset val="186"/>
      <scheme val="minor"/>
    </font>
    <font>
      <b/>
      <sz val="11"/>
      <name val="Calibri"/>
      <family val="2"/>
      <charset val="186"/>
      <scheme val="minor"/>
    </font>
    <font>
      <vertAlign val="superscript"/>
      <sz val="11"/>
      <name val="Calibri"/>
      <family val="2"/>
      <scheme val="minor"/>
    </font>
    <font>
      <sz val="11"/>
      <name val="Calibri"/>
      <family val="2"/>
      <scheme val="minor"/>
    </font>
    <font>
      <sz val="12"/>
      <color theme="1"/>
      <name val="Times New Roman"/>
      <family val="1"/>
      <charset val="186"/>
    </font>
  </fonts>
  <fills count="36">
    <fill>
      <patternFill patternType="none"/>
    </fill>
    <fill>
      <patternFill patternType="gray125"/>
    </fill>
    <fill>
      <patternFill patternType="solid">
        <fgColor rgb="FFD9EAD3"/>
        <bgColor rgb="FFD9EAD3"/>
      </patternFill>
    </fill>
    <fill>
      <patternFill patternType="solid">
        <fgColor rgb="FFD0E0E3"/>
        <bgColor rgb="FFD0E0E3"/>
      </patternFill>
    </fill>
    <fill>
      <patternFill patternType="solid">
        <fgColor rgb="FFCFE2F3"/>
        <bgColor rgb="FFCFE2F3"/>
      </patternFill>
    </fill>
    <fill>
      <patternFill patternType="solid">
        <fgColor rgb="FFD9D2E9"/>
        <bgColor rgb="FFD9D2E9"/>
      </patternFill>
    </fill>
    <fill>
      <patternFill patternType="solid">
        <fgColor rgb="FFD9D9D9"/>
        <bgColor rgb="FFD9D9D9"/>
      </patternFill>
    </fill>
    <fill>
      <patternFill patternType="solid">
        <fgColor rgb="FFEFEFEF"/>
        <bgColor rgb="FFEFEFEF"/>
      </patternFill>
    </fill>
    <fill>
      <patternFill patternType="solid">
        <fgColor rgb="FFF3F3F3"/>
        <bgColor rgb="FFF3F3F3"/>
      </patternFill>
    </fill>
    <fill>
      <patternFill patternType="solid">
        <fgColor theme="7" tint="0.59999389629810485"/>
        <bgColor rgb="FFD9D2E9"/>
      </patternFill>
    </fill>
    <fill>
      <patternFill patternType="solid">
        <fgColor rgb="FFFFFFCC"/>
        <bgColor rgb="FFD9EAD3"/>
      </patternFill>
    </fill>
    <fill>
      <patternFill patternType="solid">
        <fgColor theme="5" tint="0.59999389629810485"/>
        <bgColor rgb="FFD9EAD3"/>
      </patternFill>
    </fill>
    <fill>
      <patternFill patternType="solid">
        <fgColor rgb="FFFFCCCC"/>
        <bgColor rgb="FFD9EAD3"/>
      </patternFill>
    </fill>
    <fill>
      <patternFill patternType="solid">
        <fgColor theme="0" tint="-0.14999847407452621"/>
        <bgColor rgb="FFD9EAD3"/>
      </patternFill>
    </fill>
    <fill>
      <patternFill patternType="solid">
        <fgColor theme="0" tint="-4.9989318521683403E-2"/>
        <bgColor rgb="FFD9EAD3"/>
      </patternFill>
    </fill>
    <fill>
      <patternFill patternType="solid">
        <fgColor theme="6" tint="0.59999389629810485"/>
        <bgColor rgb="FFD9EAD3"/>
      </patternFill>
    </fill>
    <fill>
      <patternFill patternType="solid">
        <fgColor theme="0" tint="-4.9989318521683403E-2"/>
        <bgColor indexed="64"/>
      </patternFill>
    </fill>
    <fill>
      <patternFill patternType="solid">
        <fgColor theme="7" tint="0.79998168889431442"/>
        <bgColor rgb="FFD9EAD3"/>
      </patternFill>
    </fill>
    <fill>
      <patternFill patternType="solid">
        <fgColor theme="2"/>
        <bgColor rgb="FFEFEFEF"/>
      </patternFill>
    </fill>
    <fill>
      <patternFill patternType="solid">
        <fgColor theme="9" tint="0.79998168889431442"/>
        <bgColor rgb="FFD9EAD3"/>
      </patternFill>
    </fill>
    <fill>
      <patternFill patternType="solid">
        <fgColor theme="0" tint="-4.9989318521683403E-2"/>
        <bgColor rgb="FFCFE2F3"/>
      </patternFill>
    </fill>
    <fill>
      <patternFill patternType="solid">
        <fgColor theme="0" tint="-4.9989318521683403E-2"/>
        <bgColor rgb="FFD9D2E9"/>
      </patternFill>
    </fill>
    <fill>
      <patternFill patternType="solid">
        <fgColor theme="0" tint="-4.9989318521683403E-2"/>
        <bgColor rgb="FFEFEFEF"/>
      </patternFill>
    </fill>
    <fill>
      <patternFill patternType="solid">
        <fgColor theme="5" tint="0.79998168889431442"/>
        <bgColor rgb="FFD9EAD3"/>
      </patternFill>
    </fill>
    <fill>
      <patternFill patternType="solid">
        <fgColor rgb="FFFFFFCC"/>
        <bgColor indexed="64"/>
      </patternFill>
    </fill>
    <fill>
      <patternFill patternType="solid">
        <fgColor theme="0" tint="-4.9989318521683403E-2"/>
        <bgColor rgb="FFD9D9D9"/>
      </patternFill>
    </fill>
    <fill>
      <patternFill patternType="solid">
        <fgColor theme="0" tint="-0.14999847407452621"/>
        <bgColor indexed="64"/>
      </patternFill>
    </fill>
    <fill>
      <patternFill patternType="solid">
        <fgColor theme="0" tint="-4.9989318521683403E-2"/>
        <bgColor rgb="FFF3F3F3"/>
      </patternFill>
    </fill>
    <fill>
      <patternFill patternType="solid">
        <fgColor theme="4" tint="0.79998168889431442"/>
        <bgColor rgb="FFCFE2F3"/>
      </patternFill>
    </fill>
    <fill>
      <patternFill patternType="solid">
        <fgColor theme="0" tint="-0.14999847407452621"/>
        <bgColor rgb="FFD9D9D9"/>
      </patternFill>
    </fill>
    <fill>
      <patternFill patternType="solid">
        <fgColor rgb="FFF2F2F2"/>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bgColor indexed="64"/>
      </patternFill>
    </fill>
    <fill>
      <patternFill patternType="solid">
        <fgColor theme="2"/>
        <bgColor rgb="FFD9EAD3"/>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s>
  <cellStyleXfs count="5">
    <xf numFmtId="0" fontId="0" fillId="0" borderId="0"/>
    <xf numFmtId="0" fontId="2" fillId="0" borderId="0"/>
    <xf numFmtId="0" fontId="1" fillId="0" borderId="0"/>
    <xf numFmtId="0" fontId="3" fillId="0" borderId="0"/>
    <xf numFmtId="0" fontId="2" fillId="0" borderId="0"/>
  </cellStyleXfs>
  <cellXfs count="225">
    <xf numFmtId="0" fontId="0" fillId="0" borderId="0" xfId="0"/>
    <xf numFmtId="0" fontId="2" fillId="3" borderId="1" xfId="1" applyFont="1" applyFill="1" applyBorder="1" applyAlignment="1">
      <alignment horizontal="left" vertical="center" wrapText="1"/>
    </xf>
    <xf numFmtId="0" fontId="2" fillId="3" borderId="1" xfId="1" applyFont="1" applyFill="1" applyBorder="1" applyAlignment="1">
      <alignment horizontal="center" vertical="center" wrapText="1"/>
    </xf>
    <xf numFmtId="17" fontId="2" fillId="17" borderId="1" xfId="1" applyNumberFormat="1" applyFont="1" applyFill="1" applyBorder="1" applyAlignment="1">
      <alignment horizontal="center" vertical="center" wrapText="1"/>
    </xf>
    <xf numFmtId="0" fontId="2" fillId="7" borderId="1" xfId="1" applyFont="1" applyFill="1" applyBorder="1" applyAlignment="1">
      <alignment horizontal="center" vertical="center" wrapText="1"/>
    </xf>
    <xf numFmtId="0" fontId="2" fillId="8" borderId="1" xfId="1" applyFont="1" applyFill="1" applyBorder="1" applyAlignment="1">
      <alignment horizontal="left" vertical="center" wrapText="1"/>
    </xf>
    <xf numFmtId="0" fontId="2" fillId="8" borderId="10" xfId="1" applyFont="1" applyFill="1" applyBorder="1" applyAlignment="1">
      <alignment horizontal="left" vertical="center" wrapText="1"/>
    </xf>
    <xf numFmtId="0" fontId="2" fillId="7" borderId="7" xfId="1" applyFont="1" applyFill="1" applyBorder="1" applyAlignment="1">
      <alignment horizontal="center" vertical="center" wrapText="1"/>
    </xf>
    <xf numFmtId="0" fontId="2" fillId="18" borderId="1" xfId="1" applyFont="1" applyFill="1" applyBorder="1" applyAlignment="1">
      <alignment horizontal="center" vertical="center" wrapText="1"/>
    </xf>
    <xf numFmtId="0" fontId="2" fillId="8" borderId="1" xfId="1" applyFont="1" applyFill="1" applyBorder="1" applyAlignment="1">
      <alignment horizontal="center" vertical="center" wrapText="1"/>
    </xf>
    <xf numFmtId="0" fontId="2" fillId="8" borderId="5" xfId="1" applyFont="1" applyFill="1" applyBorder="1" applyAlignment="1">
      <alignment horizontal="center" vertical="center" wrapText="1"/>
    </xf>
    <xf numFmtId="0" fontId="2" fillId="8" borderId="10"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2" fillId="25" borderId="1" xfId="1" applyFont="1" applyFill="1" applyBorder="1" applyAlignment="1">
      <alignment vertical="center" wrapText="1"/>
    </xf>
    <xf numFmtId="0" fontId="2" fillId="17" borderId="1" xfId="1" applyNumberFormat="1" applyFont="1" applyFill="1" applyBorder="1" applyAlignment="1">
      <alignment horizontal="left" vertical="center" wrapText="1"/>
    </xf>
    <xf numFmtId="0" fontId="2" fillId="9" borderId="1" xfId="1" applyFont="1" applyFill="1" applyBorder="1" applyAlignment="1">
      <alignment horizontal="center" vertical="center" wrapText="1"/>
    </xf>
    <xf numFmtId="0" fontId="2" fillId="9" borderId="1" xfId="1" applyFont="1" applyFill="1" applyBorder="1" applyAlignment="1">
      <alignment horizontal="center" vertical="center"/>
    </xf>
    <xf numFmtId="0" fontId="2" fillId="9" borderId="8" xfId="1" applyFont="1" applyFill="1" applyBorder="1" applyAlignment="1">
      <alignment horizontal="center" vertical="center" wrapText="1"/>
    </xf>
    <xf numFmtId="0" fontId="2" fillId="13" borderId="10" xfId="1" applyFont="1" applyFill="1" applyBorder="1" applyAlignment="1">
      <alignment horizontal="center" vertical="center" wrapText="1"/>
    </xf>
    <xf numFmtId="0" fontId="2" fillId="13" borderId="3" xfId="1" applyFont="1" applyFill="1" applyBorder="1" applyAlignment="1">
      <alignment horizontal="center" vertical="center" wrapText="1"/>
    </xf>
    <xf numFmtId="0" fontId="2" fillId="13" borderId="12" xfId="1" applyFont="1" applyFill="1" applyBorder="1" applyAlignment="1">
      <alignment vertical="center" wrapText="1"/>
    </xf>
    <xf numFmtId="0" fontId="2" fillId="5" borderId="8" xfId="1" applyFont="1" applyFill="1" applyBorder="1" applyAlignment="1">
      <alignment horizontal="center" vertical="center" wrapText="1"/>
    </xf>
    <xf numFmtId="0" fontId="2" fillId="2" borderId="1" xfId="1" applyFont="1" applyFill="1" applyBorder="1" applyAlignment="1">
      <alignment horizontal="center" vertical="center"/>
    </xf>
    <xf numFmtId="0" fontId="2" fillId="27" borderId="10" xfId="1" applyFont="1" applyFill="1" applyBorder="1" applyAlignment="1">
      <alignment horizontal="left" vertical="center" wrapText="1"/>
    </xf>
    <xf numFmtId="0" fontId="2" fillId="8" borderId="8" xfId="1" applyFont="1" applyFill="1" applyBorder="1" applyAlignment="1">
      <alignment horizontal="left" vertical="center" wrapText="1"/>
    </xf>
    <xf numFmtId="0" fontId="2" fillId="3" borderId="8" xfId="1" applyFont="1" applyFill="1" applyBorder="1" applyAlignment="1">
      <alignment horizontal="left" vertical="center" wrapText="1"/>
    </xf>
    <xf numFmtId="0" fontId="2" fillId="0" borderId="0" xfId="0" applyFont="1" applyAlignment="1">
      <alignment horizontal="center" vertical="center"/>
    </xf>
    <xf numFmtId="164" fontId="2" fillId="2" borderId="1" xfId="1" applyNumberFormat="1" applyFont="1" applyFill="1" applyBorder="1" applyAlignment="1">
      <alignment horizontal="center" vertical="center" wrapText="1"/>
    </xf>
    <xf numFmtId="0" fontId="2" fillId="7" borderId="8" xfId="1" applyFont="1" applyFill="1" applyBorder="1" applyAlignment="1">
      <alignment horizontal="center" vertical="center" wrapText="1"/>
    </xf>
    <xf numFmtId="0" fontId="2" fillId="20" borderId="1" xfId="1" applyFont="1" applyFill="1" applyBorder="1" applyAlignment="1">
      <alignment horizontal="center" vertical="center" wrapText="1"/>
    </xf>
    <xf numFmtId="0" fontId="2" fillId="21" borderId="1" xfId="1" applyFont="1" applyFill="1" applyBorder="1" applyAlignment="1">
      <alignment horizontal="center" vertical="center" wrapText="1"/>
    </xf>
    <xf numFmtId="1" fontId="2" fillId="7" borderId="1" xfId="1" applyNumberFormat="1" applyFont="1" applyFill="1" applyBorder="1" applyAlignment="1">
      <alignment horizontal="center" vertical="center" wrapText="1"/>
    </xf>
    <xf numFmtId="1" fontId="2" fillId="10" borderId="13" xfId="1" applyNumberFormat="1" applyFont="1" applyFill="1" applyBorder="1" applyAlignment="1">
      <alignment horizontal="center" vertical="center" wrapText="1"/>
    </xf>
    <xf numFmtId="1" fontId="2" fillId="8" borderId="1" xfId="1" applyNumberFormat="1" applyFont="1" applyFill="1" applyBorder="1" applyAlignment="1">
      <alignment horizontal="center" vertical="center" wrapText="1"/>
    </xf>
    <xf numFmtId="0" fontId="8"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horizontal="left" vertical="top" wrapText="1"/>
    </xf>
    <xf numFmtId="0" fontId="8" fillId="33" borderId="1" xfId="0" applyFont="1" applyFill="1" applyBorder="1" applyAlignment="1">
      <alignment horizontal="left" vertical="top"/>
    </xf>
    <xf numFmtId="0" fontId="10" fillId="33" borderId="1" xfId="0" applyFont="1" applyFill="1" applyBorder="1" applyAlignment="1">
      <alignment horizontal="left" vertical="top" wrapText="1"/>
    </xf>
    <xf numFmtId="0" fontId="11" fillId="16" borderId="1" xfId="0" applyFont="1" applyFill="1" applyBorder="1" applyAlignment="1">
      <alignment horizontal="left" vertical="top" wrapText="1"/>
    </xf>
    <xf numFmtId="0" fontId="8" fillId="33" borderId="1" xfId="0" applyFont="1" applyFill="1" applyBorder="1" applyAlignment="1">
      <alignment horizontal="left" vertical="top" wrapText="1"/>
    </xf>
    <xf numFmtId="0" fontId="9" fillId="16" borderId="1" xfId="0" applyFont="1" applyFill="1" applyBorder="1" applyAlignment="1">
      <alignment horizontal="left" vertical="top" wrapText="1"/>
    </xf>
    <xf numFmtId="0" fontId="11" fillId="30" borderId="1" xfId="0" applyFont="1" applyFill="1" applyBorder="1" applyAlignment="1">
      <alignment horizontal="left" vertical="top" wrapText="1"/>
    </xf>
    <xf numFmtId="0" fontId="9" fillId="0" borderId="0" xfId="0" applyFont="1" applyAlignment="1">
      <alignment horizontal="center" vertical="center"/>
    </xf>
    <xf numFmtId="0" fontId="8" fillId="33" borderId="1" xfId="0" applyFont="1" applyFill="1" applyBorder="1" applyAlignment="1">
      <alignment horizontal="center" vertical="center"/>
    </xf>
    <xf numFmtId="0" fontId="8" fillId="32" borderId="1" xfId="0" applyFont="1" applyFill="1" applyBorder="1" applyAlignment="1">
      <alignment horizontal="center" vertical="center"/>
    </xf>
    <xf numFmtId="0" fontId="14" fillId="15" borderId="1" xfId="1" applyFont="1" applyFill="1" applyBorder="1" applyAlignment="1">
      <alignment horizontal="center" vertical="center" wrapText="1"/>
    </xf>
    <xf numFmtId="0" fontId="14" fillId="33" borderId="1" xfId="0" applyFont="1" applyFill="1" applyBorder="1" applyAlignment="1">
      <alignment horizontal="center" vertical="center" wrapText="1"/>
    </xf>
    <xf numFmtId="0" fontId="14" fillId="33" borderId="1" xfId="0" applyFont="1" applyFill="1" applyBorder="1" applyAlignment="1">
      <alignment horizontal="left" vertical="top" wrapText="1"/>
    </xf>
    <xf numFmtId="0" fontId="8" fillId="32" borderId="1" xfId="0" applyFont="1" applyFill="1" applyBorder="1" applyAlignment="1">
      <alignment horizontal="center" vertical="center" wrapText="1"/>
    </xf>
    <xf numFmtId="0" fontId="2" fillId="2" borderId="1" xfId="1" applyNumberFormat="1" applyFont="1" applyFill="1" applyBorder="1" applyAlignment="1">
      <alignment horizontal="left" vertical="center" wrapText="1"/>
    </xf>
    <xf numFmtId="0" fontId="2" fillId="7" borderId="1" xfId="1" applyFont="1" applyFill="1" applyBorder="1" applyAlignment="1">
      <alignment horizontal="left" vertical="center" wrapText="1"/>
    </xf>
    <xf numFmtId="17" fontId="2" fillId="17" borderId="1" xfId="1" applyNumberFormat="1" applyFont="1" applyFill="1" applyBorder="1" applyAlignment="1">
      <alignment horizontal="left" vertical="center" wrapText="1"/>
    </xf>
    <xf numFmtId="0" fontId="8"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horizontal="left" vertical="top" wrapText="1"/>
    </xf>
    <xf numFmtId="0" fontId="9" fillId="0" borderId="0" xfId="0" applyFont="1" applyAlignment="1">
      <alignment horizontal="center" vertical="center"/>
    </xf>
    <xf numFmtId="0" fontId="8" fillId="33" borderId="1" xfId="0" applyFont="1" applyFill="1" applyBorder="1" applyAlignment="1">
      <alignment horizontal="center" vertical="center"/>
    </xf>
    <xf numFmtId="0" fontId="8" fillId="32" borderId="1" xfId="0" applyFont="1" applyFill="1" applyBorder="1" applyAlignment="1">
      <alignment horizontal="center" vertical="center"/>
    </xf>
    <xf numFmtId="0" fontId="2" fillId="4" borderId="1" xfId="1" applyFont="1" applyFill="1" applyBorder="1" applyAlignment="1">
      <alignment horizontal="center" vertical="center" wrapText="1"/>
    </xf>
    <xf numFmtId="0" fontId="2" fillId="12" borderId="1" xfId="1" applyFont="1" applyFill="1" applyBorder="1" applyAlignment="1">
      <alignment horizontal="center" vertical="center" wrapText="1"/>
    </xf>
    <xf numFmtId="0" fontId="2" fillId="17"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2" fillId="19" borderId="1" xfId="1" applyFont="1" applyFill="1" applyBorder="1" applyAlignment="1">
      <alignment horizontal="center" vertical="center" wrapText="1"/>
    </xf>
    <xf numFmtId="0" fontId="2" fillId="23" borderId="1" xfId="1" applyFont="1" applyFill="1" applyBorder="1" applyAlignment="1">
      <alignment horizontal="center" vertical="center" wrapText="1"/>
    </xf>
    <xf numFmtId="0" fontId="2" fillId="12" borderId="13" xfId="1" applyFont="1" applyFill="1" applyBorder="1" applyAlignment="1">
      <alignment horizontal="center" vertical="center" wrapText="1"/>
    </xf>
    <xf numFmtId="0" fontId="2" fillId="17" borderId="13" xfId="1" applyFont="1" applyFill="1" applyBorder="1" applyAlignment="1">
      <alignment horizontal="center" vertical="center" wrapText="1"/>
    </xf>
    <xf numFmtId="0" fontId="2" fillId="5" borderId="1" xfId="1" applyFont="1" applyFill="1" applyBorder="1" applyAlignment="1">
      <alignment horizontal="center" vertical="center" wrapText="1"/>
    </xf>
    <xf numFmtId="0" fontId="2" fillId="3" borderId="13" xfId="1" applyFont="1" applyFill="1" applyBorder="1" applyAlignment="1">
      <alignment horizontal="center" vertical="center" wrapText="1"/>
    </xf>
    <xf numFmtId="1" fontId="2" fillId="10" borderId="1" xfId="1" applyNumberFormat="1" applyFont="1" applyFill="1" applyBorder="1" applyAlignment="1">
      <alignment horizontal="center" vertical="center" wrapText="1"/>
    </xf>
    <xf numFmtId="0" fontId="2" fillId="2" borderId="1" xfId="1" applyFont="1" applyFill="1" applyBorder="1" applyAlignment="1">
      <alignment horizontal="left" vertical="center" wrapText="1"/>
    </xf>
    <xf numFmtId="0" fontId="2" fillId="2" borderId="1" xfId="1" applyFont="1" applyFill="1" applyBorder="1" applyAlignment="1">
      <alignment horizontal="center" vertical="center" wrapText="1"/>
    </xf>
    <xf numFmtId="0" fontId="2" fillId="17" borderId="13" xfId="1" applyFont="1" applyFill="1" applyBorder="1" applyAlignment="1">
      <alignment horizontal="left" vertical="center" wrapText="1"/>
    </xf>
    <xf numFmtId="0" fontId="2" fillId="17" borderId="4" xfId="1" applyFont="1" applyFill="1" applyBorder="1" applyAlignment="1">
      <alignment horizontal="left" vertical="center" wrapText="1"/>
    </xf>
    <xf numFmtId="0" fontId="2" fillId="26" borderId="15" xfId="0" applyFont="1" applyFill="1" applyBorder="1" applyAlignment="1">
      <alignment vertical="center" wrapText="1"/>
    </xf>
    <xf numFmtId="0" fontId="2" fillId="0" borderId="0" xfId="0" applyFont="1" applyAlignment="1">
      <alignment horizontal="left" vertical="center"/>
    </xf>
    <xf numFmtId="0" fontId="7" fillId="2" borderId="1" xfId="1" applyFont="1" applyFill="1" applyBorder="1" applyAlignment="1">
      <alignment horizontal="center" vertical="center" wrapText="1"/>
    </xf>
    <xf numFmtId="0" fontId="7" fillId="2" borderId="1" xfId="1" applyFont="1" applyFill="1" applyBorder="1" applyAlignment="1">
      <alignment horizontal="left" vertical="center" wrapText="1"/>
    </xf>
    <xf numFmtId="0" fontId="7" fillId="35" borderId="1" xfId="1" applyFont="1" applyFill="1" applyBorder="1" applyAlignment="1">
      <alignment horizontal="center" vertical="center" wrapText="1"/>
    </xf>
    <xf numFmtId="1" fontId="7" fillId="35" borderId="1" xfId="1" applyNumberFormat="1" applyFont="1" applyFill="1" applyBorder="1" applyAlignment="1">
      <alignment horizontal="center" vertical="center" wrapText="1"/>
    </xf>
    <xf numFmtId="1" fontId="7" fillId="14" borderId="1" xfId="1" applyNumberFormat="1" applyFont="1" applyFill="1" applyBorder="1" applyAlignment="1">
      <alignment horizontal="left" vertical="center" wrapText="1"/>
    </xf>
    <xf numFmtId="0" fontId="2" fillId="22" borderId="2" xfId="1" applyFont="1" applyFill="1" applyBorder="1" applyAlignment="1">
      <alignment horizontal="left" vertical="center" wrapText="1"/>
    </xf>
    <xf numFmtId="0" fontId="2" fillId="2" borderId="13" xfId="1" applyFont="1" applyFill="1" applyBorder="1" applyAlignment="1">
      <alignment horizontal="center" vertical="center" wrapText="1"/>
    </xf>
    <xf numFmtId="0" fontId="2" fillId="4" borderId="8" xfId="1" applyFont="1" applyFill="1" applyBorder="1" applyAlignment="1">
      <alignment horizontal="center" vertical="center" wrapText="1"/>
    </xf>
    <xf numFmtId="0" fontId="2" fillId="16" borderId="14" xfId="0" applyFont="1" applyFill="1" applyBorder="1" applyAlignment="1">
      <alignment vertical="center"/>
    </xf>
    <xf numFmtId="0" fontId="2" fillId="16" borderId="11" xfId="0" applyFont="1" applyFill="1" applyBorder="1" applyAlignment="1">
      <alignment vertical="center"/>
    </xf>
    <xf numFmtId="0" fontId="2" fillId="16" borderId="1" xfId="0" applyFont="1" applyFill="1" applyBorder="1" applyAlignment="1">
      <alignment vertical="center"/>
    </xf>
    <xf numFmtId="0" fontId="2" fillId="2" borderId="1" xfId="1" applyFont="1" applyFill="1" applyBorder="1" applyAlignment="1">
      <alignment vertical="center" wrapText="1"/>
    </xf>
    <xf numFmtId="0" fontId="2" fillId="0" borderId="0" xfId="0" applyFont="1" applyAlignment="1">
      <alignment horizontal="left" vertical="center" wrapText="1"/>
    </xf>
    <xf numFmtId="1" fontId="22" fillId="0" borderId="0" xfId="0" applyNumberFormat="1" applyFont="1" applyBorder="1" applyAlignment="1">
      <alignment horizontal="center" vertical="center"/>
    </xf>
    <xf numFmtId="1" fontId="22" fillId="0" borderId="0" xfId="0" applyNumberFormat="1" applyFont="1" applyAlignment="1">
      <alignment horizontal="left" vertical="center"/>
    </xf>
    <xf numFmtId="0" fontId="7" fillId="0" borderId="0" xfId="0" applyFont="1" applyAlignment="1">
      <alignment horizontal="left" vertical="top" wrapText="1"/>
    </xf>
    <xf numFmtId="0" fontId="23" fillId="33" borderId="1" xfId="0" applyFont="1" applyFill="1" applyBorder="1" applyAlignment="1">
      <alignment horizontal="center" vertical="center" wrapText="1"/>
    </xf>
    <xf numFmtId="1" fontId="23" fillId="33" borderId="1" xfId="0" applyNumberFormat="1" applyFont="1" applyFill="1" applyBorder="1" applyAlignment="1">
      <alignment horizontal="center" vertical="center" wrapText="1"/>
    </xf>
    <xf numFmtId="0" fontId="7" fillId="34" borderId="1" xfId="0" applyFont="1" applyFill="1" applyBorder="1" applyAlignment="1">
      <alignment horizontal="center" vertical="center" wrapText="1"/>
    </xf>
    <xf numFmtId="0" fontId="7" fillId="16" borderId="1" xfId="0" applyFont="1" applyFill="1" applyBorder="1" applyAlignment="1">
      <alignment horizontal="left" vertical="center" wrapText="1"/>
    </xf>
    <xf numFmtId="0" fontId="7" fillId="0" borderId="0" xfId="0" applyFont="1" applyBorder="1" applyAlignment="1">
      <alignment horizontal="left" vertical="top"/>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left" vertical="center"/>
    </xf>
    <xf numFmtId="1" fontId="7" fillId="0" borderId="0" xfId="0" applyNumberFormat="1" applyFont="1" applyAlignment="1">
      <alignment horizontal="left" vertical="top" wrapText="1"/>
    </xf>
    <xf numFmtId="0" fontId="2" fillId="2" borderId="5" xfId="1" applyFont="1" applyFill="1" applyBorder="1" applyAlignment="1">
      <alignment horizontal="center" vertical="center" wrapText="1"/>
    </xf>
    <xf numFmtId="0" fontId="2" fillId="16" borderId="6" xfId="0" applyFont="1" applyFill="1" applyBorder="1" applyAlignment="1">
      <alignment horizontal="left" vertical="center" wrapText="1"/>
    </xf>
    <xf numFmtId="0" fontId="2" fillId="17" borderId="1" xfId="1" applyFont="1" applyFill="1" applyBorder="1" applyAlignment="1">
      <alignment horizontal="left" vertical="center" wrapText="1"/>
    </xf>
    <xf numFmtId="0" fontId="2" fillId="16" borderId="1" xfId="0" applyFont="1" applyFill="1" applyBorder="1" applyAlignment="1">
      <alignment horizontal="center" vertical="center" wrapText="1"/>
    </xf>
    <xf numFmtId="0" fontId="2" fillId="16" borderId="0" xfId="0" applyFont="1" applyFill="1" applyAlignment="1">
      <alignment horizontal="left" vertical="center" wrapText="1"/>
    </xf>
    <xf numFmtId="1" fontId="2" fillId="0" borderId="0" xfId="0" applyNumberFormat="1" applyFont="1" applyAlignment="1">
      <alignment horizontal="center" vertical="center"/>
    </xf>
    <xf numFmtId="0" fontId="2" fillId="0" borderId="1" xfId="0" applyFont="1" applyBorder="1" applyAlignment="1">
      <alignment horizontal="left" vertical="center"/>
    </xf>
    <xf numFmtId="0" fontId="2" fillId="16" borderId="14" xfId="0" applyFont="1" applyFill="1" applyBorder="1" applyAlignment="1">
      <alignment horizontal="center" vertical="center"/>
    </xf>
    <xf numFmtId="1" fontId="2" fillId="16" borderId="14" xfId="0" applyNumberFormat="1" applyFont="1" applyFill="1" applyBorder="1" applyAlignment="1">
      <alignment vertical="center"/>
    </xf>
    <xf numFmtId="0" fontId="2" fillId="16" borderId="3" xfId="0" applyFont="1" applyFill="1" applyBorder="1" applyAlignment="1">
      <alignment vertical="center"/>
    </xf>
    <xf numFmtId="0" fontId="2" fillId="16" borderId="4" xfId="0" applyFont="1" applyFill="1" applyBorder="1" applyAlignment="1">
      <alignment horizontal="left" vertical="center" wrapText="1"/>
    </xf>
    <xf numFmtId="0" fontId="2" fillId="16" borderId="11" xfId="0" applyFont="1" applyFill="1" applyBorder="1" applyAlignment="1">
      <alignment horizontal="center" vertical="center"/>
    </xf>
    <xf numFmtId="1" fontId="2" fillId="16" borderId="11" xfId="0" applyNumberFormat="1" applyFont="1" applyFill="1" applyBorder="1" applyAlignment="1">
      <alignment vertical="center"/>
    </xf>
    <xf numFmtId="0" fontId="2" fillId="16" borderId="5" xfId="0" applyFont="1" applyFill="1" applyBorder="1" applyAlignment="1">
      <alignment vertical="center"/>
    </xf>
    <xf numFmtId="0" fontId="2" fillId="16" borderId="1" xfId="0" applyFont="1" applyFill="1" applyBorder="1" applyAlignment="1">
      <alignment horizontal="center" vertical="center"/>
    </xf>
    <xf numFmtId="1" fontId="2" fillId="16" borderId="1" xfId="0" applyNumberFormat="1" applyFont="1" applyFill="1" applyBorder="1" applyAlignment="1">
      <alignment vertical="center"/>
    </xf>
    <xf numFmtId="0" fontId="2" fillId="16" borderId="0" xfId="0" applyFont="1" applyFill="1" applyAlignment="1">
      <alignment horizontal="left" vertical="center"/>
    </xf>
    <xf numFmtId="0" fontId="2" fillId="7" borderId="1" xfId="1" applyNumberFormat="1" applyFont="1" applyFill="1" applyBorder="1" applyAlignment="1">
      <alignment horizontal="left" vertical="center" wrapText="1"/>
    </xf>
    <xf numFmtId="0" fontId="2" fillId="26" borderId="13" xfId="0" applyFont="1" applyFill="1" applyBorder="1" applyAlignment="1">
      <alignment vertical="center" wrapText="1"/>
    </xf>
    <xf numFmtId="0" fontId="8" fillId="30" borderId="1" xfId="0" applyFont="1" applyFill="1" applyBorder="1" applyAlignment="1">
      <alignment horizontal="center" vertical="center" wrapText="1"/>
    </xf>
    <xf numFmtId="0" fontId="9" fillId="30" borderId="1" xfId="0" applyFont="1" applyFill="1" applyBorder="1" applyAlignment="1">
      <alignment horizontal="justify" vertical="top" wrapText="1"/>
    </xf>
    <xf numFmtId="0" fontId="9" fillId="30" borderId="1" xfId="0" applyFont="1" applyFill="1" applyBorder="1" applyAlignment="1">
      <alignment horizontal="left" vertical="top" wrapText="1"/>
    </xf>
    <xf numFmtId="0" fontId="2" fillId="26" borderId="15" xfId="0"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2" borderId="6" xfId="1" applyFont="1" applyFill="1" applyBorder="1" applyAlignment="1">
      <alignment horizontal="left" vertical="center" wrapText="1"/>
    </xf>
    <xf numFmtId="0" fontId="2" fillId="2" borderId="13" xfId="1" applyFont="1" applyFill="1" applyBorder="1" applyAlignment="1">
      <alignment horizontal="center" vertical="center" wrapText="1"/>
    </xf>
    <xf numFmtId="3" fontId="26" fillId="0" borderId="0" xfId="0" applyNumberFormat="1" applyFont="1"/>
    <xf numFmtId="0" fontId="2" fillId="2" borderId="1" xfId="1" applyFont="1" applyFill="1" applyBorder="1" applyAlignment="1">
      <alignment horizontal="left" vertical="top" wrapText="1"/>
    </xf>
    <xf numFmtId="0" fontId="2" fillId="5" borderId="13" xfId="1" applyFont="1" applyFill="1" applyBorder="1" applyAlignment="1">
      <alignment horizontal="center" vertical="center" wrapText="1"/>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22" borderId="2" xfId="1" applyFont="1" applyFill="1" applyBorder="1" applyAlignment="1">
      <alignment horizontal="left" vertical="center" wrapText="1"/>
    </xf>
    <xf numFmtId="0" fontId="2" fillId="22" borderId="6" xfId="1" applyFont="1" applyFill="1" applyBorder="1" applyAlignment="1">
      <alignment horizontal="left" vertical="center" wrapText="1"/>
    </xf>
    <xf numFmtId="0" fontId="2" fillId="16" borderId="4" xfId="0" applyFont="1" applyFill="1" applyBorder="1" applyAlignment="1">
      <alignment horizontal="left" vertical="center" wrapText="1"/>
    </xf>
    <xf numFmtId="0" fontId="2" fillId="6" borderId="2" xfId="1"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center" vertical="center" wrapText="1"/>
    </xf>
    <xf numFmtId="0" fontId="2" fillId="4" borderId="8" xfId="1"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4" borderId="9" xfId="1" applyFont="1" applyFill="1" applyBorder="1" applyAlignment="1">
      <alignment horizontal="center" vertical="center" wrapText="1"/>
    </xf>
    <xf numFmtId="0" fontId="2" fillId="4" borderId="10" xfId="1" applyFont="1" applyFill="1" applyBorder="1" applyAlignment="1">
      <alignment horizontal="center" vertical="center" wrapText="1"/>
    </xf>
    <xf numFmtId="0" fontId="2" fillId="4" borderId="4" xfId="1" applyFont="1" applyFill="1" applyBorder="1" applyAlignment="1">
      <alignment horizontal="center" vertical="center"/>
    </xf>
    <xf numFmtId="0" fontId="2" fillId="4" borderId="11" xfId="1" applyFont="1" applyFill="1" applyBorder="1" applyAlignment="1">
      <alignment horizontal="center" vertical="center"/>
    </xf>
    <xf numFmtId="0" fontId="2" fillId="0" borderId="11" xfId="1"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16" fontId="2" fillId="6" borderId="8" xfId="1" applyNumberFormat="1" applyFont="1" applyFill="1" applyBorder="1" applyAlignment="1">
      <alignment horizontal="center" vertical="center" wrapText="1"/>
    </xf>
    <xf numFmtId="0" fontId="2" fillId="6" borderId="9" xfId="1" applyFont="1" applyFill="1" applyBorder="1" applyAlignment="1">
      <alignment horizontal="center" vertical="center" wrapText="1"/>
    </xf>
    <xf numFmtId="0" fontId="2" fillId="6" borderId="8" xfId="1" applyFont="1" applyFill="1" applyBorder="1" applyAlignment="1">
      <alignment horizontal="center" vertical="center" wrapText="1"/>
    </xf>
    <xf numFmtId="0" fontId="2" fillId="6" borderId="14" xfId="1" applyFont="1" applyFill="1" applyBorder="1" applyAlignment="1">
      <alignment horizontal="center" vertical="center" wrapText="1"/>
    </xf>
    <xf numFmtId="0" fontId="2" fillId="13" borderId="7" xfId="1" applyFont="1" applyFill="1" applyBorder="1" applyAlignment="1">
      <alignment horizontal="center" vertical="center" wrapText="1"/>
    </xf>
    <xf numFmtId="0" fontId="2" fillId="13" borderId="5" xfId="1" applyFont="1" applyFill="1" applyBorder="1" applyAlignment="1">
      <alignment horizontal="center" vertical="center" wrapText="1"/>
    </xf>
    <xf numFmtId="0" fontId="2" fillId="28" borderId="8" xfId="1" applyFont="1" applyFill="1" applyBorder="1" applyAlignment="1">
      <alignment horizontal="center" vertical="center" wrapText="1"/>
    </xf>
    <xf numFmtId="0" fontId="2" fillId="28" borderId="9" xfId="1" applyFont="1" applyFill="1" applyBorder="1" applyAlignment="1">
      <alignment horizontal="center" vertical="center" wrapText="1"/>
    </xf>
    <xf numFmtId="0" fontId="2" fillId="28" borderId="10" xfId="1" applyFont="1" applyFill="1" applyBorder="1" applyAlignment="1">
      <alignment horizontal="center" vertical="center" wrapText="1"/>
    </xf>
    <xf numFmtId="0" fontId="2" fillId="28" borderId="4" xfId="1" applyFont="1" applyFill="1" applyBorder="1" applyAlignment="1">
      <alignment horizontal="center" vertical="center" wrapText="1"/>
    </xf>
    <xf numFmtId="0" fontId="2" fillId="28" borderId="11" xfId="1" applyFont="1" applyFill="1" applyBorder="1" applyAlignment="1">
      <alignment horizontal="center" vertical="center" wrapText="1"/>
    </xf>
    <xf numFmtId="0" fontId="2" fillId="28" borderId="5" xfId="1" applyFont="1" applyFill="1" applyBorder="1" applyAlignment="1">
      <alignment horizontal="center" vertical="center" wrapText="1"/>
    </xf>
    <xf numFmtId="0" fontId="2" fillId="16" borderId="6" xfId="0" applyFont="1" applyFill="1" applyBorder="1" applyAlignment="1">
      <alignment horizontal="left" vertical="center" wrapText="1"/>
    </xf>
    <xf numFmtId="0" fontId="2" fillId="22" borderId="4" xfId="1" applyFont="1" applyFill="1" applyBorder="1" applyAlignment="1">
      <alignment horizontal="left" vertical="center" wrapText="1"/>
    </xf>
    <xf numFmtId="0" fontId="2" fillId="16" borderId="6" xfId="0" applyFont="1" applyFill="1" applyBorder="1" applyAlignment="1">
      <alignment horizontal="left" vertical="center"/>
    </xf>
    <xf numFmtId="0" fontId="2" fillId="16" borderId="4" xfId="0" applyFont="1" applyFill="1" applyBorder="1" applyAlignment="1">
      <alignment horizontal="left" vertical="center"/>
    </xf>
    <xf numFmtId="0" fontId="2" fillId="11" borderId="15" xfId="1"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29" borderId="2" xfId="1" applyFont="1" applyFill="1" applyBorder="1" applyAlignment="1">
      <alignment horizontal="center" vertical="center" wrapText="1"/>
    </xf>
    <xf numFmtId="0" fontId="2" fillId="26" borderId="14" xfId="0" applyFont="1" applyFill="1" applyBorder="1" applyAlignment="1">
      <alignment horizontal="center" vertical="center" wrapText="1"/>
    </xf>
    <xf numFmtId="0" fontId="2" fillId="26" borderId="3" xfId="0" applyFont="1" applyFill="1" applyBorder="1" applyAlignment="1">
      <alignment horizontal="center" vertical="center" wrapText="1"/>
    </xf>
    <xf numFmtId="0" fontId="2" fillId="29" borderId="8" xfId="1" applyFont="1" applyFill="1" applyBorder="1" applyAlignment="1">
      <alignment horizontal="center" vertical="center" wrapText="1"/>
    </xf>
    <xf numFmtId="0" fontId="2" fillId="29" borderId="9" xfId="1" applyFont="1" applyFill="1" applyBorder="1" applyAlignment="1">
      <alignment horizontal="center" vertical="center" wrapText="1"/>
    </xf>
    <xf numFmtId="0" fontId="2" fillId="26" borderId="10" xfId="0" applyFont="1" applyFill="1" applyBorder="1" applyAlignment="1">
      <alignment horizontal="center" vertical="center" wrapText="1"/>
    </xf>
    <xf numFmtId="0" fontId="2" fillId="14" borderId="15" xfId="1"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13" xfId="0" applyFont="1" applyFill="1" applyBorder="1" applyAlignment="1">
      <alignment horizontal="center" vertical="center" wrapText="1"/>
    </xf>
    <xf numFmtId="0" fontId="2" fillId="26" borderId="1" xfId="0" applyFont="1" applyFill="1" applyBorder="1" applyAlignment="1">
      <alignment horizontal="center" vertical="center" wrapText="1"/>
    </xf>
    <xf numFmtId="0" fontId="2" fillId="22" borderId="1" xfId="1" applyFont="1" applyFill="1" applyBorder="1" applyAlignment="1">
      <alignment horizontal="left" vertical="center" wrapText="1"/>
    </xf>
    <xf numFmtId="0" fontId="2" fillId="16" borderId="1" xfId="0" applyFont="1" applyFill="1" applyBorder="1" applyAlignment="1">
      <alignment horizontal="left" vertical="center" wrapText="1"/>
    </xf>
    <xf numFmtId="17" fontId="2" fillId="17" borderId="15" xfId="1" applyNumberFormat="1" applyFont="1" applyFill="1" applyBorder="1" applyAlignment="1">
      <alignment horizontal="center" vertical="center" wrapText="1"/>
    </xf>
    <xf numFmtId="1" fontId="2" fillId="10" borderId="12" xfId="1" applyNumberFormat="1" applyFont="1" applyFill="1" applyBorder="1" applyAlignment="1">
      <alignment horizontal="center" vertical="center" wrapText="1"/>
    </xf>
    <xf numFmtId="1" fontId="2" fillId="10" borderId="15" xfId="1" applyNumberFormat="1" applyFont="1" applyFill="1" applyBorder="1" applyAlignment="1">
      <alignment horizontal="center" vertical="center" wrapText="1"/>
    </xf>
    <xf numFmtId="1" fontId="2" fillId="10" borderId="13" xfId="1" applyNumberFormat="1" applyFont="1" applyFill="1" applyBorder="1" applyAlignment="1">
      <alignment horizontal="center" vertical="center" wrapText="1"/>
    </xf>
    <xf numFmtId="0" fontId="2" fillId="19" borderId="15"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5" xfId="1" applyFont="1" applyFill="1" applyBorder="1" applyAlignment="1">
      <alignment horizontal="center" vertical="center" wrapText="1"/>
    </xf>
    <xf numFmtId="0" fontId="2" fillId="3" borderId="15" xfId="1" applyFont="1" applyFill="1" applyBorder="1" applyAlignment="1">
      <alignment horizontal="center" vertical="center" wrapText="1"/>
    </xf>
    <xf numFmtId="0" fontId="15" fillId="31" borderId="8" xfId="0" applyFont="1" applyFill="1" applyBorder="1" applyAlignment="1">
      <alignment horizontal="left" vertical="center"/>
    </xf>
    <xf numFmtId="0" fontId="15" fillId="31" borderId="9" xfId="0" applyFont="1" applyFill="1" applyBorder="1" applyAlignment="1">
      <alignment horizontal="left" vertical="center"/>
    </xf>
    <xf numFmtId="0" fontId="15" fillId="31" borderId="10" xfId="0" applyFont="1" applyFill="1" applyBorder="1" applyAlignment="1">
      <alignment horizontal="left" vertical="center"/>
    </xf>
    <xf numFmtId="0" fontId="2" fillId="26" borderId="12" xfId="0" applyFont="1" applyFill="1" applyBorder="1" applyAlignment="1">
      <alignment horizontal="center" vertical="center" wrapText="1"/>
    </xf>
    <xf numFmtId="0" fontId="2" fillId="26" borderId="15" xfId="0" applyFont="1" applyFill="1" applyBorder="1" applyAlignment="1">
      <alignment horizontal="center" vertical="center" wrapText="1"/>
    </xf>
    <xf numFmtId="0" fontId="2" fillId="26" borderId="13" xfId="0" applyFont="1" applyFill="1" applyBorder="1" applyAlignment="1">
      <alignment horizontal="center" vertical="center" wrapText="1"/>
    </xf>
    <xf numFmtId="0" fontId="2" fillId="22" borderId="12" xfId="1" applyFont="1" applyFill="1" applyBorder="1" applyAlignment="1">
      <alignment horizontal="left" vertical="center" wrapText="1"/>
    </xf>
    <xf numFmtId="0" fontId="2" fillId="22" borderId="15" xfId="1" applyFont="1" applyFill="1" applyBorder="1" applyAlignment="1">
      <alignment horizontal="left" vertical="center" wrapText="1"/>
    </xf>
    <xf numFmtId="0" fontId="2" fillId="16" borderId="13" xfId="0" applyFont="1" applyFill="1" applyBorder="1" applyAlignment="1">
      <alignment horizontal="left" vertical="center" wrapText="1"/>
    </xf>
    <xf numFmtId="0" fontId="2" fillId="25" borderId="2" xfId="1" applyFont="1" applyFill="1" applyBorder="1" applyAlignment="1">
      <alignment horizontal="center" vertical="center" wrapText="1"/>
    </xf>
    <xf numFmtId="0" fontId="2" fillId="16" borderId="14"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2" fillId="16" borderId="3" xfId="0" applyFont="1" applyFill="1" applyBorder="1" applyAlignment="1">
      <alignment horizontal="center" vertical="center" wrapText="1"/>
    </xf>
    <xf numFmtId="0" fontId="2" fillId="13" borderId="13" xfId="1" applyFont="1" applyFill="1" applyBorder="1" applyAlignment="1">
      <alignment horizontal="center" vertical="center" wrapText="1"/>
    </xf>
    <xf numFmtId="0" fontId="8" fillId="33" borderId="1" xfId="0" applyFont="1" applyFill="1" applyBorder="1" applyAlignment="1">
      <alignment horizontal="justify" vertical="top" wrapText="1"/>
    </xf>
    <xf numFmtId="0" fontId="14" fillId="15" borderId="1" xfId="1" applyFont="1" applyFill="1" applyBorder="1" applyAlignment="1">
      <alignment horizontal="left" vertical="top" wrapText="1"/>
    </xf>
    <xf numFmtId="0" fontId="8" fillId="33" borderId="1" xfId="0" applyFont="1" applyFill="1" applyBorder="1" applyAlignment="1">
      <alignment horizontal="left" vertical="top"/>
    </xf>
    <xf numFmtId="0" fontId="9" fillId="16" borderId="1" xfId="0" applyFont="1" applyFill="1" applyBorder="1" applyAlignment="1">
      <alignment horizontal="left" vertical="top" wrapText="1"/>
    </xf>
    <xf numFmtId="0" fontId="0" fillId="16" borderId="1" xfId="0" applyFill="1" applyBorder="1" applyAlignment="1">
      <alignment horizontal="left" vertical="top" wrapText="1"/>
    </xf>
    <xf numFmtId="0" fontId="8" fillId="33" borderId="1" xfId="0" applyFont="1" applyFill="1" applyBorder="1" applyAlignment="1">
      <alignment horizontal="left" vertical="top" wrapText="1"/>
    </xf>
    <xf numFmtId="0" fontId="5" fillId="33" borderId="1" xfId="0" applyFont="1" applyFill="1" applyBorder="1" applyAlignment="1">
      <alignment horizontal="left" vertical="top" wrapText="1"/>
    </xf>
    <xf numFmtId="0" fontId="16" fillId="16" borderId="1" xfId="0" applyFont="1" applyFill="1" applyBorder="1" applyAlignment="1">
      <alignment wrapText="1"/>
    </xf>
    <xf numFmtId="0" fontId="0" fillId="16" borderId="1" xfId="0" applyFill="1" applyBorder="1" applyAlignment="1">
      <alignment wrapText="1"/>
    </xf>
    <xf numFmtId="0" fontId="9" fillId="16" borderId="8" xfId="0" applyFont="1" applyFill="1" applyBorder="1" applyAlignment="1">
      <alignment horizontal="left" vertical="top" wrapText="1"/>
    </xf>
    <xf numFmtId="0" fontId="0" fillId="0" borderId="10" xfId="0" applyBorder="1" applyAlignment="1">
      <alignment horizontal="left" vertical="top" wrapText="1"/>
    </xf>
    <xf numFmtId="0" fontId="14" fillId="33" borderId="1" xfId="0" applyFont="1" applyFill="1" applyBorder="1" applyAlignment="1">
      <alignment horizontal="left" vertical="top" wrapText="1"/>
    </xf>
    <xf numFmtId="0" fontId="9" fillId="16" borderId="1" xfId="0" applyFont="1" applyFill="1" applyBorder="1" applyAlignment="1">
      <alignment horizontal="left" vertical="top"/>
    </xf>
    <xf numFmtId="0" fontId="8" fillId="33" borderId="1" xfId="0" applyFont="1" applyFill="1" applyBorder="1" applyAlignment="1">
      <alignment horizontal="center" vertical="center"/>
    </xf>
    <xf numFmtId="0" fontId="9" fillId="16" borderId="10" xfId="0" applyFont="1" applyFill="1" applyBorder="1" applyAlignment="1">
      <alignment horizontal="left" vertical="top" wrapText="1"/>
    </xf>
    <xf numFmtId="0" fontId="23" fillId="33" borderId="8" xfId="0" applyFont="1" applyFill="1" applyBorder="1" applyAlignment="1">
      <alignment horizontal="left" vertical="top" wrapText="1"/>
    </xf>
    <xf numFmtId="0" fontId="23" fillId="33" borderId="9" xfId="0" applyFont="1" applyFill="1" applyBorder="1" applyAlignment="1">
      <alignment horizontal="left" vertical="top" wrapText="1"/>
    </xf>
    <xf numFmtId="0" fontId="23" fillId="33" borderId="10" xfId="0" applyFont="1" applyFill="1" applyBorder="1" applyAlignment="1">
      <alignment horizontal="left" vertical="top" wrapText="1"/>
    </xf>
  </cellXfs>
  <cellStyles count="5">
    <cellStyle name="Normaallaad" xfId="0" builtinId="0"/>
    <cellStyle name="Normal 2" xfId="3"/>
    <cellStyle name="Normal 2 2" xfId="4"/>
    <cellStyle name="Normal 3" xfId="2"/>
    <cellStyle name="Normal 4" xfId="1"/>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FFFFCC"/>
      <color rgb="FF99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U780"/>
  <sheetViews>
    <sheetView tabSelected="1" zoomScale="70" zoomScaleNormal="70" workbookViewId="0">
      <pane xSplit="2" ySplit="4" topLeftCell="C5" activePane="bottomRight" state="frozen"/>
      <selection pane="topRight" activeCell="C1" sqref="C1"/>
      <selection pane="bottomLeft" activeCell="A6" sqref="A6"/>
      <selection pane="bottomRight" activeCell="DE121" sqref="DE121"/>
    </sheetView>
  </sheetViews>
  <sheetFormatPr defaultColWidth="9.140625" defaultRowHeight="66" customHeight="1" x14ac:dyDescent="0.25"/>
  <cols>
    <col min="1" max="1" width="25.42578125" style="104" customWidth="1"/>
    <col min="2" max="2" width="34" style="105" customWidth="1"/>
    <col min="3" max="3" width="15.85546875" style="26" bestFit="1" customWidth="1"/>
    <col min="4" max="4" width="11.42578125" style="26" bestFit="1" customWidth="1"/>
    <col min="5" max="5" width="43.7109375" style="75" customWidth="1"/>
    <col min="6" max="6" width="11.7109375" style="26" customWidth="1"/>
    <col min="7" max="7" width="120.42578125" style="88" customWidth="1"/>
    <col min="8" max="8" width="26.5703125" style="26" customWidth="1"/>
    <col min="9" max="9" width="25.28515625" style="26" hidden="1" customWidth="1"/>
    <col min="10" max="10" width="17.7109375" style="26" customWidth="1"/>
    <col min="11" max="11" width="15.5703125" style="26" customWidth="1"/>
    <col min="12" max="12" width="21.28515625" style="26" hidden="1" customWidth="1"/>
    <col min="13" max="13" width="31.140625" style="26" hidden="1" customWidth="1"/>
    <col min="14" max="14" width="29.85546875" style="26" customWidth="1"/>
    <col min="15" max="15" width="24.7109375" style="26" customWidth="1"/>
    <col min="16" max="16" width="22.85546875" style="26" customWidth="1"/>
    <col min="17" max="18" width="25.28515625" style="26" hidden="1" customWidth="1"/>
    <col min="19" max="19" width="32" style="26" hidden="1" customWidth="1"/>
    <col min="20" max="20" width="120" style="75" hidden="1" customWidth="1"/>
    <col min="21" max="21" width="25.28515625" style="106" customWidth="1"/>
    <col min="22" max="22" width="21" style="26" customWidth="1"/>
    <col min="23" max="23" width="17.140625" style="26" customWidth="1"/>
    <col min="24" max="24" width="19" style="75" customWidth="1"/>
    <col min="25" max="25" width="22.140625" style="75" customWidth="1"/>
    <col min="26" max="26" width="18.28515625" style="75" customWidth="1"/>
    <col min="27" max="27" width="14.140625" style="75" customWidth="1"/>
    <col min="28" max="29" width="22.140625" style="75" customWidth="1"/>
    <col min="30" max="30" width="15.85546875" style="75" customWidth="1"/>
    <col min="31" max="98" width="22.140625" style="75" customWidth="1"/>
    <col min="99" max="99" width="22.140625" style="107" customWidth="1"/>
    <col min="100" max="16384" width="9.140625" style="75"/>
  </cols>
  <sheetData>
    <row r="1" spans="1:99" ht="78.75" customHeight="1" x14ac:dyDescent="0.25">
      <c r="A1" s="193" t="s">
        <v>1059</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5"/>
    </row>
    <row r="2" spans="1:99" ht="12.75" customHeight="1" x14ac:dyDescent="0.25">
      <c r="A2" s="206" t="s">
        <v>530</v>
      </c>
      <c r="B2" s="178" t="s">
        <v>531</v>
      </c>
      <c r="C2" s="189" t="s">
        <v>532</v>
      </c>
      <c r="D2" s="191" t="s">
        <v>533</v>
      </c>
      <c r="E2" s="191" t="s">
        <v>534</v>
      </c>
      <c r="F2" s="191" t="s">
        <v>535</v>
      </c>
      <c r="G2" s="191" t="s">
        <v>536</v>
      </c>
      <c r="H2" s="191" t="s">
        <v>537</v>
      </c>
      <c r="I2" s="192" t="s">
        <v>538</v>
      </c>
      <c r="J2" s="169" t="s">
        <v>539</v>
      </c>
      <c r="K2" s="169" t="s">
        <v>540</v>
      </c>
      <c r="L2" s="191" t="s">
        <v>541</v>
      </c>
      <c r="M2" s="191" t="s">
        <v>542</v>
      </c>
      <c r="N2" s="191" t="s">
        <v>543</v>
      </c>
      <c r="O2" s="191" t="s">
        <v>544</v>
      </c>
      <c r="P2" s="191" t="s">
        <v>545</v>
      </c>
      <c r="Q2" s="184" t="s">
        <v>546</v>
      </c>
      <c r="R2" s="184" t="s">
        <v>547</v>
      </c>
      <c r="S2" s="184" t="s">
        <v>548</v>
      </c>
      <c r="T2" s="184" t="s">
        <v>549</v>
      </c>
      <c r="U2" s="185" t="s">
        <v>980</v>
      </c>
      <c r="V2" s="188" t="s">
        <v>1052</v>
      </c>
      <c r="W2" s="169" t="s">
        <v>550</v>
      </c>
      <c r="X2" s="157" t="s">
        <v>555</v>
      </c>
      <c r="Y2" s="146" t="s">
        <v>309</v>
      </c>
      <c r="Z2" s="147"/>
      <c r="AA2" s="147"/>
      <c r="AB2" s="148"/>
      <c r="AC2" s="148"/>
      <c r="AD2" s="148"/>
      <c r="AE2" s="148"/>
      <c r="AF2" s="148"/>
      <c r="AG2" s="148"/>
      <c r="AH2" s="148"/>
      <c r="AI2" s="148"/>
      <c r="AJ2" s="148"/>
      <c r="AK2" s="148"/>
      <c r="AL2" s="149"/>
      <c r="AM2" s="150"/>
      <c r="AN2" s="162" t="s">
        <v>310</v>
      </c>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4"/>
      <c r="CP2" s="129" t="s">
        <v>0</v>
      </c>
      <c r="CQ2" s="129"/>
      <c r="CR2" s="130"/>
      <c r="CS2" s="130"/>
      <c r="CT2" s="130"/>
      <c r="CU2" s="130"/>
    </row>
    <row r="3" spans="1:99" ht="12.75" x14ac:dyDescent="0.25">
      <c r="A3" s="181"/>
      <c r="B3" s="179"/>
      <c r="C3" s="190"/>
      <c r="D3" s="191"/>
      <c r="E3" s="170"/>
      <c r="F3" s="170"/>
      <c r="G3" s="170"/>
      <c r="H3" s="170"/>
      <c r="I3" s="170"/>
      <c r="J3" s="170"/>
      <c r="K3" s="170"/>
      <c r="L3" s="170"/>
      <c r="M3" s="170"/>
      <c r="N3" s="170"/>
      <c r="O3" s="170"/>
      <c r="P3" s="170"/>
      <c r="Q3" s="170"/>
      <c r="R3" s="170"/>
      <c r="S3" s="170"/>
      <c r="T3" s="170"/>
      <c r="U3" s="186"/>
      <c r="V3" s="170"/>
      <c r="W3" s="170"/>
      <c r="X3" s="157"/>
      <c r="Y3" s="141" t="s">
        <v>1</v>
      </c>
      <c r="Z3" s="142"/>
      <c r="AA3" s="143"/>
      <c r="AB3" s="141" t="s">
        <v>2</v>
      </c>
      <c r="AC3" s="144"/>
      <c r="AD3" s="144"/>
      <c r="AE3" s="151"/>
      <c r="AF3" s="151"/>
      <c r="AG3" s="151"/>
      <c r="AH3" s="151"/>
      <c r="AI3" s="151"/>
      <c r="AJ3" s="152"/>
      <c r="AK3" s="141" t="s">
        <v>3</v>
      </c>
      <c r="AL3" s="144"/>
      <c r="AM3" s="145"/>
      <c r="AN3" s="159" t="s">
        <v>4</v>
      </c>
      <c r="AO3" s="160"/>
      <c r="AP3" s="160"/>
      <c r="AQ3" s="160"/>
      <c r="AR3" s="160"/>
      <c r="AS3" s="160"/>
      <c r="AT3" s="160"/>
      <c r="AU3" s="160"/>
      <c r="AV3" s="160"/>
      <c r="AW3" s="160"/>
      <c r="AX3" s="160"/>
      <c r="AY3" s="160"/>
      <c r="AZ3" s="160"/>
      <c r="BA3" s="160"/>
      <c r="BB3" s="160"/>
      <c r="BC3" s="160"/>
      <c r="BD3" s="160"/>
      <c r="BE3" s="161"/>
      <c r="BF3" s="159" t="s">
        <v>5</v>
      </c>
      <c r="BG3" s="160"/>
      <c r="BH3" s="161"/>
      <c r="BI3" s="159" t="s">
        <v>6</v>
      </c>
      <c r="BJ3" s="160"/>
      <c r="BK3" s="161"/>
      <c r="BL3" s="159" t="s">
        <v>7</v>
      </c>
      <c r="BM3" s="160"/>
      <c r="BN3" s="160"/>
      <c r="BO3" s="160"/>
      <c r="BP3" s="160"/>
      <c r="BQ3" s="160"/>
      <c r="BR3" s="160"/>
      <c r="BS3" s="160"/>
      <c r="BT3" s="161"/>
      <c r="BU3" s="159" t="s">
        <v>8</v>
      </c>
      <c r="BV3" s="160"/>
      <c r="BW3" s="160"/>
      <c r="BX3" s="160"/>
      <c r="BY3" s="160"/>
      <c r="BZ3" s="160"/>
      <c r="CA3" s="160"/>
      <c r="CB3" s="160"/>
      <c r="CC3" s="160"/>
      <c r="CD3" s="160"/>
      <c r="CE3" s="160"/>
      <c r="CF3" s="161"/>
      <c r="CG3" s="159" t="s">
        <v>9</v>
      </c>
      <c r="CH3" s="160"/>
      <c r="CI3" s="161"/>
      <c r="CJ3" s="159" t="s">
        <v>10</v>
      </c>
      <c r="CK3" s="160"/>
      <c r="CL3" s="160"/>
      <c r="CM3" s="160"/>
      <c r="CN3" s="160"/>
      <c r="CO3" s="161"/>
      <c r="CP3" s="131"/>
      <c r="CQ3" s="131"/>
      <c r="CR3" s="131"/>
      <c r="CS3" s="131"/>
      <c r="CT3" s="131"/>
      <c r="CU3" s="131"/>
    </row>
    <row r="4" spans="1:99" ht="34.5" customHeight="1" x14ac:dyDescent="0.25">
      <c r="A4" s="181"/>
      <c r="B4" s="180"/>
      <c r="C4" s="190"/>
      <c r="D4" s="171"/>
      <c r="E4" s="171"/>
      <c r="F4" s="171"/>
      <c r="G4" s="171"/>
      <c r="H4" s="171"/>
      <c r="I4" s="171"/>
      <c r="J4" s="171"/>
      <c r="K4" s="171"/>
      <c r="L4" s="171"/>
      <c r="M4" s="171"/>
      <c r="N4" s="171"/>
      <c r="O4" s="171"/>
      <c r="P4" s="171"/>
      <c r="Q4" s="171"/>
      <c r="R4" s="171"/>
      <c r="S4" s="171"/>
      <c r="T4" s="171"/>
      <c r="U4" s="187"/>
      <c r="V4" s="171"/>
      <c r="W4" s="171"/>
      <c r="X4" s="158"/>
      <c r="Y4" s="59" t="s">
        <v>11</v>
      </c>
      <c r="Z4" s="59" t="s">
        <v>158</v>
      </c>
      <c r="AA4" s="59" t="s">
        <v>287</v>
      </c>
      <c r="AB4" s="59" t="s">
        <v>12</v>
      </c>
      <c r="AC4" s="59" t="s">
        <v>158</v>
      </c>
      <c r="AD4" s="59" t="s">
        <v>287</v>
      </c>
      <c r="AE4" s="59" t="s">
        <v>13</v>
      </c>
      <c r="AF4" s="59" t="s">
        <v>158</v>
      </c>
      <c r="AG4" s="59" t="s">
        <v>288</v>
      </c>
      <c r="AH4" s="59" t="s">
        <v>14</v>
      </c>
      <c r="AI4" s="59" t="s">
        <v>158</v>
      </c>
      <c r="AJ4" s="83" t="s">
        <v>287</v>
      </c>
      <c r="AK4" s="83" t="s">
        <v>15</v>
      </c>
      <c r="AL4" s="59" t="s">
        <v>158</v>
      </c>
      <c r="AM4" s="83" t="s">
        <v>287</v>
      </c>
      <c r="AN4" s="83" t="s">
        <v>16</v>
      </c>
      <c r="AO4" s="83" t="s">
        <v>158</v>
      </c>
      <c r="AP4" s="83" t="s">
        <v>287</v>
      </c>
      <c r="AQ4" s="83" t="s">
        <v>17</v>
      </c>
      <c r="AR4" s="83" t="s">
        <v>158</v>
      </c>
      <c r="AS4" s="83" t="s">
        <v>287</v>
      </c>
      <c r="AT4" s="83" t="s">
        <v>18</v>
      </c>
      <c r="AU4" s="83" t="s">
        <v>158</v>
      </c>
      <c r="AV4" s="83" t="s">
        <v>287</v>
      </c>
      <c r="AW4" s="83" t="s">
        <v>19</v>
      </c>
      <c r="AX4" s="83" t="s">
        <v>158</v>
      </c>
      <c r="AY4" s="83" t="s">
        <v>287</v>
      </c>
      <c r="AZ4" s="83" t="s">
        <v>20</v>
      </c>
      <c r="BA4" s="83" t="s">
        <v>158</v>
      </c>
      <c r="BB4" s="83" t="s">
        <v>287</v>
      </c>
      <c r="BC4" s="83" t="s">
        <v>21</v>
      </c>
      <c r="BD4" s="83" t="s">
        <v>158</v>
      </c>
      <c r="BE4" s="83" t="s">
        <v>287</v>
      </c>
      <c r="BF4" s="83" t="s">
        <v>22</v>
      </c>
      <c r="BG4" s="83" t="s">
        <v>158</v>
      </c>
      <c r="BH4" s="83" t="s">
        <v>287</v>
      </c>
      <c r="BI4" s="83" t="s">
        <v>23</v>
      </c>
      <c r="BJ4" s="83" t="s">
        <v>158</v>
      </c>
      <c r="BK4" s="83" t="s">
        <v>287</v>
      </c>
      <c r="BL4" s="83" t="s">
        <v>24</v>
      </c>
      <c r="BM4" s="83" t="s">
        <v>158</v>
      </c>
      <c r="BN4" s="83" t="s">
        <v>287</v>
      </c>
      <c r="BO4" s="83" t="s">
        <v>25</v>
      </c>
      <c r="BP4" s="83" t="s">
        <v>158</v>
      </c>
      <c r="BQ4" s="83" t="s">
        <v>287</v>
      </c>
      <c r="BR4" s="83" t="s">
        <v>26</v>
      </c>
      <c r="BS4" s="83" t="s">
        <v>158</v>
      </c>
      <c r="BT4" s="83" t="s">
        <v>287</v>
      </c>
      <c r="BU4" s="83" t="s">
        <v>27</v>
      </c>
      <c r="BV4" s="83" t="s">
        <v>158</v>
      </c>
      <c r="BW4" s="83" t="s">
        <v>287</v>
      </c>
      <c r="BX4" s="83" t="s">
        <v>28</v>
      </c>
      <c r="BY4" s="83" t="s">
        <v>158</v>
      </c>
      <c r="BZ4" s="83" t="s">
        <v>287</v>
      </c>
      <c r="CA4" s="83" t="s">
        <v>29</v>
      </c>
      <c r="CB4" s="83" t="s">
        <v>158</v>
      </c>
      <c r="CC4" s="83" t="s">
        <v>287</v>
      </c>
      <c r="CD4" s="83" t="s">
        <v>30</v>
      </c>
      <c r="CE4" s="83" t="s">
        <v>158</v>
      </c>
      <c r="CF4" s="83" t="s">
        <v>287</v>
      </c>
      <c r="CG4" s="83" t="s">
        <v>31</v>
      </c>
      <c r="CH4" s="83" t="s">
        <v>158</v>
      </c>
      <c r="CI4" s="83" t="s">
        <v>287</v>
      </c>
      <c r="CJ4" s="83" t="s">
        <v>32</v>
      </c>
      <c r="CK4" s="83" t="s">
        <v>158</v>
      </c>
      <c r="CL4" s="83" t="s">
        <v>287</v>
      </c>
      <c r="CM4" s="83" t="s">
        <v>33</v>
      </c>
      <c r="CN4" s="83" t="s">
        <v>158</v>
      </c>
      <c r="CO4" s="83" t="s">
        <v>287</v>
      </c>
      <c r="CP4" s="15" t="s">
        <v>34</v>
      </c>
      <c r="CQ4" s="15" t="s">
        <v>158</v>
      </c>
      <c r="CR4" s="16" t="s">
        <v>35</v>
      </c>
      <c r="CS4" s="15" t="s">
        <v>158</v>
      </c>
      <c r="CT4" s="17" t="s">
        <v>36</v>
      </c>
      <c r="CU4" s="15" t="s">
        <v>158</v>
      </c>
    </row>
    <row r="5" spans="1:99" ht="12" customHeight="1" x14ac:dyDescent="0.25">
      <c r="A5" s="181" t="s">
        <v>321</v>
      </c>
      <c r="B5" s="132" t="s">
        <v>630</v>
      </c>
      <c r="C5" s="81" t="s">
        <v>38</v>
      </c>
      <c r="D5" s="84"/>
      <c r="E5" s="84"/>
      <c r="F5" s="84"/>
      <c r="G5" s="84"/>
      <c r="H5" s="108"/>
      <c r="I5" s="84"/>
      <c r="J5" s="84"/>
      <c r="K5" s="84"/>
      <c r="L5" s="84"/>
      <c r="M5" s="84"/>
      <c r="N5" s="84"/>
      <c r="O5" s="84"/>
      <c r="P5" s="84"/>
      <c r="Q5" s="84"/>
      <c r="R5" s="84"/>
      <c r="S5" s="84"/>
      <c r="T5" s="84"/>
      <c r="U5" s="109"/>
      <c r="V5" s="84"/>
      <c r="W5" s="110"/>
      <c r="X5" s="18" t="s">
        <v>199</v>
      </c>
      <c r="Y5" s="155" t="s">
        <v>206</v>
      </c>
      <c r="Z5" s="154"/>
      <c r="AA5" s="143"/>
      <c r="AB5" s="155" t="s">
        <v>207</v>
      </c>
      <c r="AC5" s="154"/>
      <c r="AD5" s="143"/>
      <c r="AE5" s="155" t="s">
        <v>207</v>
      </c>
      <c r="AF5" s="154"/>
      <c r="AG5" s="143"/>
      <c r="AH5" s="155" t="s">
        <v>208</v>
      </c>
      <c r="AI5" s="154"/>
      <c r="AJ5" s="143"/>
      <c r="AK5" s="153" t="s">
        <v>209</v>
      </c>
      <c r="AL5" s="154"/>
      <c r="AM5" s="143"/>
      <c r="AN5" s="175" t="s">
        <v>210</v>
      </c>
      <c r="AO5" s="176"/>
      <c r="AP5" s="177"/>
      <c r="AQ5" s="175" t="s">
        <v>211</v>
      </c>
      <c r="AR5" s="176"/>
      <c r="AS5" s="177"/>
      <c r="AT5" s="155" t="s">
        <v>212</v>
      </c>
      <c r="AU5" s="154"/>
      <c r="AV5" s="143"/>
      <c r="AW5" s="155" t="s">
        <v>212</v>
      </c>
      <c r="AX5" s="154"/>
      <c r="AY5" s="143"/>
      <c r="AZ5" s="155" t="s">
        <v>365</v>
      </c>
      <c r="BA5" s="154"/>
      <c r="BB5" s="143"/>
      <c r="BC5" s="175" t="s">
        <v>212</v>
      </c>
      <c r="BD5" s="176"/>
      <c r="BE5" s="177"/>
      <c r="BF5" s="155" t="s">
        <v>213</v>
      </c>
      <c r="BG5" s="154"/>
      <c r="BH5" s="143"/>
      <c r="BI5" s="175" t="s">
        <v>214</v>
      </c>
      <c r="BJ5" s="176"/>
      <c r="BK5" s="177"/>
      <c r="BL5" s="155" t="s">
        <v>212</v>
      </c>
      <c r="BM5" s="154"/>
      <c r="BN5" s="143"/>
      <c r="BO5" s="175" t="s">
        <v>212</v>
      </c>
      <c r="BP5" s="176"/>
      <c r="BQ5" s="177"/>
      <c r="BR5" s="155" t="s">
        <v>212</v>
      </c>
      <c r="BS5" s="154"/>
      <c r="BT5" s="143"/>
      <c r="BU5" s="155" t="s">
        <v>212</v>
      </c>
      <c r="BV5" s="154"/>
      <c r="BW5" s="143"/>
      <c r="BX5" s="155" t="s">
        <v>212</v>
      </c>
      <c r="BY5" s="154"/>
      <c r="BZ5" s="143"/>
      <c r="CA5" s="155" t="s">
        <v>212</v>
      </c>
      <c r="CB5" s="154"/>
      <c r="CC5" s="143"/>
      <c r="CD5" s="155" t="s">
        <v>212</v>
      </c>
      <c r="CE5" s="154"/>
      <c r="CF5" s="143"/>
      <c r="CG5" s="155" t="s">
        <v>215</v>
      </c>
      <c r="CH5" s="154"/>
      <c r="CI5" s="143"/>
      <c r="CJ5" s="155" t="s">
        <v>212</v>
      </c>
      <c r="CK5" s="154"/>
      <c r="CL5" s="143"/>
      <c r="CM5" s="135" t="s">
        <v>212</v>
      </c>
      <c r="CN5" s="156"/>
      <c r="CO5" s="137"/>
      <c r="CP5" s="135"/>
      <c r="CQ5" s="136"/>
      <c r="CR5" s="136"/>
      <c r="CS5" s="136"/>
      <c r="CT5" s="136"/>
      <c r="CU5" s="137"/>
    </row>
    <row r="6" spans="1:99" ht="12.75" customHeight="1" x14ac:dyDescent="0.25">
      <c r="A6" s="181"/>
      <c r="B6" s="165"/>
      <c r="C6" s="111"/>
      <c r="D6" s="85"/>
      <c r="E6" s="85"/>
      <c r="F6" s="85"/>
      <c r="G6" s="85"/>
      <c r="H6" s="112"/>
      <c r="I6" s="85"/>
      <c r="J6" s="85"/>
      <c r="K6" s="85"/>
      <c r="L6" s="85"/>
      <c r="M6" s="85"/>
      <c r="N6" s="85"/>
      <c r="O6" s="85"/>
      <c r="P6" s="85"/>
      <c r="Q6" s="85"/>
      <c r="R6" s="85"/>
      <c r="S6" s="85"/>
      <c r="T6" s="85"/>
      <c r="U6" s="113"/>
      <c r="V6" s="85"/>
      <c r="W6" s="114"/>
      <c r="X6" s="19" t="s">
        <v>200</v>
      </c>
      <c r="Y6" s="135" t="s">
        <v>201</v>
      </c>
      <c r="Z6" s="156"/>
      <c r="AA6" s="137"/>
      <c r="AB6" s="135" t="s">
        <v>202</v>
      </c>
      <c r="AC6" s="156"/>
      <c r="AD6" s="137"/>
      <c r="AE6" s="135">
        <v>5</v>
      </c>
      <c r="AF6" s="136"/>
      <c r="AG6" s="137"/>
      <c r="AH6" s="135">
        <v>1.5</v>
      </c>
      <c r="AI6" s="136"/>
      <c r="AJ6" s="137"/>
      <c r="AK6" s="135" t="s">
        <v>203</v>
      </c>
      <c r="AL6" s="136"/>
      <c r="AM6" s="137"/>
      <c r="AN6" s="172">
        <v>5</v>
      </c>
      <c r="AO6" s="173"/>
      <c r="AP6" s="174"/>
      <c r="AQ6" s="172">
        <v>5</v>
      </c>
      <c r="AR6" s="173"/>
      <c r="AS6" s="174"/>
      <c r="AT6" s="135">
        <v>5</v>
      </c>
      <c r="AU6" s="136"/>
      <c r="AV6" s="137"/>
      <c r="AW6" s="135">
        <v>5</v>
      </c>
      <c r="AX6" s="136"/>
      <c r="AY6" s="137"/>
      <c r="AZ6" s="135">
        <v>5</v>
      </c>
      <c r="BA6" s="136"/>
      <c r="BB6" s="137"/>
      <c r="BC6" s="172">
        <v>5</v>
      </c>
      <c r="BD6" s="173"/>
      <c r="BE6" s="174"/>
      <c r="BF6" s="135">
        <v>5</v>
      </c>
      <c r="BG6" s="136"/>
      <c r="BH6" s="137"/>
      <c r="BI6" s="172">
        <v>5</v>
      </c>
      <c r="BJ6" s="173"/>
      <c r="BK6" s="174"/>
      <c r="BL6" s="135" t="s">
        <v>204</v>
      </c>
      <c r="BM6" s="136"/>
      <c r="BN6" s="137"/>
      <c r="BO6" s="172">
        <v>5</v>
      </c>
      <c r="BP6" s="173"/>
      <c r="BQ6" s="174"/>
      <c r="BR6" s="135">
        <v>4.5</v>
      </c>
      <c r="BS6" s="136"/>
      <c r="BT6" s="137"/>
      <c r="BU6" s="135">
        <v>5</v>
      </c>
      <c r="BV6" s="136"/>
      <c r="BW6" s="137"/>
      <c r="BX6" s="135">
        <v>5</v>
      </c>
      <c r="BY6" s="136"/>
      <c r="BZ6" s="137"/>
      <c r="CA6" s="135" t="s">
        <v>205</v>
      </c>
      <c r="CB6" s="136"/>
      <c r="CC6" s="137"/>
      <c r="CD6" s="135">
        <v>5</v>
      </c>
      <c r="CE6" s="136"/>
      <c r="CF6" s="137"/>
      <c r="CG6" s="135">
        <v>1.5</v>
      </c>
      <c r="CH6" s="136"/>
      <c r="CI6" s="137"/>
      <c r="CJ6" s="135" t="s">
        <v>205</v>
      </c>
      <c r="CK6" s="136"/>
      <c r="CL6" s="137"/>
      <c r="CM6" s="135">
        <v>5.7</v>
      </c>
      <c r="CN6" s="136"/>
      <c r="CO6" s="137"/>
      <c r="CP6" s="138"/>
      <c r="CQ6" s="139"/>
      <c r="CR6" s="139"/>
      <c r="CS6" s="139"/>
      <c r="CT6" s="139"/>
      <c r="CU6" s="140"/>
    </row>
    <row r="7" spans="1:99" ht="51" x14ac:dyDescent="0.25">
      <c r="A7" s="181"/>
      <c r="B7" s="165"/>
      <c r="C7" s="71" t="s">
        <v>37</v>
      </c>
      <c r="D7" s="71" t="s">
        <v>39</v>
      </c>
      <c r="E7" s="70" t="s">
        <v>662</v>
      </c>
      <c r="F7" s="71" t="s">
        <v>40</v>
      </c>
      <c r="G7" s="70" t="s">
        <v>676</v>
      </c>
      <c r="H7" s="71" t="s">
        <v>315</v>
      </c>
      <c r="I7" s="2" t="s">
        <v>311</v>
      </c>
      <c r="J7" s="60" t="s">
        <v>312</v>
      </c>
      <c r="K7" s="60" t="s">
        <v>42</v>
      </c>
      <c r="L7" s="71" t="s">
        <v>159</v>
      </c>
      <c r="M7" s="71" t="s">
        <v>160</v>
      </c>
      <c r="N7" s="71" t="s">
        <v>45</v>
      </c>
      <c r="O7" s="71"/>
      <c r="P7" s="71"/>
      <c r="Q7" s="3" t="s">
        <v>256</v>
      </c>
      <c r="R7" s="3" t="s">
        <v>313</v>
      </c>
      <c r="S7" s="61" t="s">
        <v>314</v>
      </c>
      <c r="T7" s="52" t="s">
        <v>319</v>
      </c>
      <c r="U7" s="69">
        <v>9067</v>
      </c>
      <c r="V7" s="63" t="s">
        <v>629</v>
      </c>
      <c r="W7" s="64">
        <v>2018</v>
      </c>
      <c r="X7" s="20"/>
      <c r="Y7" s="59" t="s">
        <v>41</v>
      </c>
      <c r="Z7" s="59" t="s">
        <v>254</v>
      </c>
      <c r="AA7" s="59"/>
      <c r="AB7" s="59" t="s">
        <v>41</v>
      </c>
      <c r="AC7" s="59" t="s">
        <v>254</v>
      </c>
      <c r="AD7" s="59"/>
      <c r="AE7" s="59" t="s">
        <v>41</v>
      </c>
      <c r="AF7" s="59" t="s">
        <v>254</v>
      </c>
      <c r="AG7" s="59"/>
      <c r="AH7" s="59" t="s">
        <v>41</v>
      </c>
      <c r="AI7" s="59" t="s">
        <v>254</v>
      </c>
      <c r="AJ7" s="59"/>
      <c r="AK7" s="83" t="s">
        <v>41</v>
      </c>
      <c r="AL7" s="59" t="s">
        <v>254</v>
      </c>
      <c r="AM7" s="59"/>
      <c r="AN7" s="59" t="s">
        <v>41</v>
      </c>
      <c r="AO7" s="59" t="s">
        <v>254</v>
      </c>
      <c r="AP7" s="59"/>
      <c r="AQ7" s="59" t="s">
        <v>41</v>
      </c>
      <c r="AR7" s="59" t="s">
        <v>254</v>
      </c>
      <c r="AS7" s="59"/>
      <c r="AT7" s="59" t="s">
        <v>41</v>
      </c>
      <c r="AU7" s="59" t="s">
        <v>254</v>
      </c>
      <c r="AV7" s="59"/>
      <c r="AW7" s="59" t="s">
        <v>41</v>
      </c>
      <c r="AX7" s="59" t="s">
        <v>254</v>
      </c>
      <c r="AY7" s="59"/>
      <c r="AZ7" s="59" t="s">
        <v>41</v>
      </c>
      <c r="BA7" s="59" t="s">
        <v>254</v>
      </c>
      <c r="BB7" s="59"/>
      <c r="BC7" s="59" t="s">
        <v>41</v>
      </c>
      <c r="BD7" s="59" t="s">
        <v>254</v>
      </c>
      <c r="BE7" s="59"/>
      <c r="BF7" s="59" t="s">
        <v>41</v>
      </c>
      <c r="BG7" s="59" t="s">
        <v>254</v>
      </c>
      <c r="BH7" s="59"/>
      <c r="BI7" s="59" t="s">
        <v>41</v>
      </c>
      <c r="BJ7" s="59" t="s">
        <v>254</v>
      </c>
      <c r="BK7" s="59"/>
      <c r="BL7" s="59" t="s">
        <v>41</v>
      </c>
      <c r="BM7" s="59" t="s">
        <v>254</v>
      </c>
      <c r="BN7" s="59"/>
      <c r="BO7" s="59" t="s">
        <v>41</v>
      </c>
      <c r="BP7" s="59" t="s">
        <v>254</v>
      </c>
      <c r="BQ7" s="59"/>
      <c r="BR7" s="59" t="s">
        <v>41</v>
      </c>
      <c r="BS7" s="59" t="s">
        <v>254</v>
      </c>
      <c r="BT7" s="59"/>
      <c r="BU7" s="59" t="s">
        <v>41</v>
      </c>
      <c r="BV7" s="59" t="s">
        <v>254</v>
      </c>
      <c r="BW7" s="59"/>
      <c r="BX7" s="59" t="s">
        <v>41</v>
      </c>
      <c r="BY7" s="59" t="s">
        <v>254</v>
      </c>
      <c r="BZ7" s="59"/>
      <c r="CA7" s="59" t="s">
        <v>41</v>
      </c>
      <c r="CB7" s="59" t="s">
        <v>254</v>
      </c>
      <c r="CC7" s="59"/>
      <c r="CD7" s="59" t="s">
        <v>41</v>
      </c>
      <c r="CE7" s="59" t="s">
        <v>254</v>
      </c>
      <c r="CF7" s="59"/>
      <c r="CG7" s="59" t="s">
        <v>41</v>
      </c>
      <c r="CH7" s="59" t="s">
        <v>254</v>
      </c>
      <c r="CI7" s="59"/>
      <c r="CJ7" s="59" t="s">
        <v>41</v>
      </c>
      <c r="CK7" s="59" t="s">
        <v>254</v>
      </c>
      <c r="CL7" s="59"/>
      <c r="CM7" s="59" t="s">
        <v>41</v>
      </c>
      <c r="CN7" s="59" t="s">
        <v>254</v>
      </c>
      <c r="CO7" s="59"/>
      <c r="CP7" s="67" t="s">
        <v>42</v>
      </c>
      <c r="CQ7" s="67" t="s">
        <v>254</v>
      </c>
      <c r="CR7" s="67" t="s">
        <v>42</v>
      </c>
      <c r="CS7" s="67" t="s">
        <v>254</v>
      </c>
      <c r="CT7" s="21" t="s">
        <v>42</v>
      </c>
      <c r="CU7" s="67" t="s">
        <v>254</v>
      </c>
    </row>
    <row r="8" spans="1:99" ht="51" x14ac:dyDescent="0.25">
      <c r="A8" s="181"/>
      <c r="B8" s="134"/>
      <c r="C8" s="71" t="s">
        <v>37</v>
      </c>
      <c r="D8" s="71" t="s">
        <v>43</v>
      </c>
      <c r="E8" s="70" t="s">
        <v>663</v>
      </c>
      <c r="F8" s="71" t="s">
        <v>44</v>
      </c>
      <c r="G8" s="70" t="s">
        <v>677</v>
      </c>
      <c r="H8" s="71" t="s">
        <v>315</v>
      </c>
      <c r="I8" s="2" t="s">
        <v>311</v>
      </c>
      <c r="J8" s="60" t="s">
        <v>312</v>
      </c>
      <c r="K8" s="60" t="s">
        <v>42</v>
      </c>
      <c r="L8" s="71" t="s">
        <v>159</v>
      </c>
      <c r="M8" s="71" t="s">
        <v>160</v>
      </c>
      <c r="N8" s="71" t="s">
        <v>45</v>
      </c>
      <c r="O8" s="71"/>
      <c r="P8" s="71"/>
      <c r="Q8" s="3" t="s">
        <v>256</v>
      </c>
      <c r="R8" s="3" t="s">
        <v>313</v>
      </c>
      <c r="S8" s="61" t="s">
        <v>314</v>
      </c>
      <c r="T8" s="52" t="s">
        <v>320</v>
      </c>
      <c r="U8" s="69">
        <v>2282</v>
      </c>
      <c r="V8" s="63" t="s">
        <v>629</v>
      </c>
      <c r="W8" s="64">
        <v>2016</v>
      </c>
      <c r="X8" s="74"/>
      <c r="Y8" s="59" t="s">
        <v>41</v>
      </c>
      <c r="Z8" s="59" t="s">
        <v>255</v>
      </c>
      <c r="AA8" s="59"/>
      <c r="AB8" s="59" t="s">
        <v>41</v>
      </c>
      <c r="AC8" s="59" t="s">
        <v>255</v>
      </c>
      <c r="AD8" s="59"/>
      <c r="AE8" s="59" t="s">
        <v>41</v>
      </c>
      <c r="AF8" s="59" t="s">
        <v>255</v>
      </c>
      <c r="AG8" s="59"/>
      <c r="AH8" s="59" t="s">
        <v>41</v>
      </c>
      <c r="AI8" s="59" t="s">
        <v>255</v>
      </c>
      <c r="AJ8" s="59"/>
      <c r="AK8" s="83" t="s">
        <v>41</v>
      </c>
      <c r="AL8" s="59" t="s">
        <v>255</v>
      </c>
      <c r="AM8" s="59"/>
      <c r="AN8" s="59" t="s">
        <v>41</v>
      </c>
      <c r="AO8" s="59" t="s">
        <v>255</v>
      </c>
      <c r="AP8" s="59"/>
      <c r="AQ8" s="59" t="s">
        <v>41</v>
      </c>
      <c r="AR8" s="59" t="s">
        <v>255</v>
      </c>
      <c r="AS8" s="59"/>
      <c r="AT8" s="59" t="s">
        <v>41</v>
      </c>
      <c r="AU8" s="59" t="s">
        <v>255</v>
      </c>
      <c r="AV8" s="59"/>
      <c r="AW8" s="59" t="s">
        <v>41</v>
      </c>
      <c r="AX8" s="59" t="s">
        <v>255</v>
      </c>
      <c r="AY8" s="59"/>
      <c r="AZ8" s="59" t="s">
        <v>41</v>
      </c>
      <c r="BA8" s="59" t="s">
        <v>255</v>
      </c>
      <c r="BB8" s="59"/>
      <c r="BC8" s="59" t="s">
        <v>41</v>
      </c>
      <c r="BD8" s="59" t="s">
        <v>255</v>
      </c>
      <c r="BE8" s="59"/>
      <c r="BF8" s="59" t="s">
        <v>41</v>
      </c>
      <c r="BG8" s="59" t="s">
        <v>255</v>
      </c>
      <c r="BH8" s="59"/>
      <c r="BI8" s="59" t="s">
        <v>41</v>
      </c>
      <c r="BJ8" s="59" t="s">
        <v>255</v>
      </c>
      <c r="BK8" s="59"/>
      <c r="BL8" s="59" t="s">
        <v>41</v>
      </c>
      <c r="BM8" s="59" t="s">
        <v>255</v>
      </c>
      <c r="BN8" s="59"/>
      <c r="BO8" s="59" t="s">
        <v>41</v>
      </c>
      <c r="BP8" s="59" t="s">
        <v>255</v>
      </c>
      <c r="BQ8" s="59"/>
      <c r="BR8" s="59" t="s">
        <v>41</v>
      </c>
      <c r="BS8" s="59" t="s">
        <v>255</v>
      </c>
      <c r="BT8" s="59"/>
      <c r="BU8" s="59" t="s">
        <v>41</v>
      </c>
      <c r="BV8" s="59" t="s">
        <v>255</v>
      </c>
      <c r="BW8" s="59"/>
      <c r="BX8" s="59" t="s">
        <v>41</v>
      </c>
      <c r="BY8" s="59" t="s">
        <v>255</v>
      </c>
      <c r="BZ8" s="59"/>
      <c r="CA8" s="59" t="s">
        <v>41</v>
      </c>
      <c r="CB8" s="59" t="s">
        <v>255</v>
      </c>
      <c r="CC8" s="59"/>
      <c r="CD8" s="59" t="s">
        <v>41</v>
      </c>
      <c r="CE8" s="59" t="s">
        <v>255</v>
      </c>
      <c r="CF8" s="59"/>
      <c r="CG8" s="59" t="s">
        <v>41</v>
      </c>
      <c r="CH8" s="59" t="s">
        <v>255</v>
      </c>
      <c r="CI8" s="59"/>
      <c r="CJ8" s="59" t="s">
        <v>41</v>
      </c>
      <c r="CK8" s="59" t="s">
        <v>255</v>
      </c>
      <c r="CL8" s="59"/>
      <c r="CM8" s="59" t="s">
        <v>41</v>
      </c>
      <c r="CN8" s="59" t="s">
        <v>255</v>
      </c>
      <c r="CO8" s="59"/>
      <c r="CP8" s="67" t="s">
        <v>42</v>
      </c>
      <c r="CQ8" s="67" t="s">
        <v>255</v>
      </c>
      <c r="CR8" s="67" t="s">
        <v>42</v>
      </c>
      <c r="CS8" s="67" t="s">
        <v>255</v>
      </c>
      <c r="CT8" s="21" t="s">
        <v>42</v>
      </c>
      <c r="CU8" s="67" t="s">
        <v>255</v>
      </c>
    </row>
    <row r="9" spans="1:99" ht="12.75" x14ac:dyDescent="0.25">
      <c r="A9" s="181"/>
      <c r="B9" s="132" t="s">
        <v>631</v>
      </c>
      <c r="C9" s="4"/>
      <c r="D9" s="4"/>
      <c r="E9" s="51"/>
      <c r="F9" s="4"/>
      <c r="G9" s="51"/>
      <c r="H9" s="4"/>
      <c r="I9" s="4"/>
      <c r="J9" s="4"/>
      <c r="K9" s="4"/>
      <c r="L9" s="4"/>
      <c r="M9" s="4"/>
      <c r="N9" s="4"/>
      <c r="O9" s="4"/>
      <c r="P9" s="4"/>
      <c r="Q9" s="4"/>
      <c r="R9" s="4"/>
      <c r="S9" s="4"/>
      <c r="T9" s="51"/>
      <c r="U9" s="31"/>
      <c r="V9" s="4"/>
      <c r="W9" s="7"/>
      <c r="X9" s="74"/>
      <c r="Y9" s="4"/>
      <c r="Z9" s="4"/>
      <c r="AA9" s="4"/>
      <c r="AB9" s="4"/>
      <c r="AC9" s="4"/>
      <c r="AD9" s="4"/>
      <c r="AE9" s="4"/>
      <c r="AF9" s="4"/>
      <c r="AG9" s="4"/>
      <c r="AH9" s="4"/>
      <c r="AI9" s="4"/>
      <c r="AJ9" s="28"/>
      <c r="AK9" s="28"/>
      <c r="AL9" s="4"/>
      <c r="AM9" s="4"/>
      <c r="AN9" s="29"/>
      <c r="AO9" s="4"/>
      <c r="AP9" s="4"/>
      <c r="AQ9" s="29"/>
      <c r="AR9" s="4"/>
      <c r="AS9" s="4"/>
      <c r="AT9" s="4"/>
      <c r="AU9" s="4"/>
      <c r="AV9" s="4"/>
      <c r="AW9" s="4"/>
      <c r="AX9" s="4"/>
      <c r="AY9" s="4"/>
      <c r="AZ9" s="4"/>
      <c r="BA9" s="4"/>
      <c r="BB9" s="4"/>
      <c r="BC9" s="29"/>
      <c r="BD9" s="4"/>
      <c r="BE9" s="4"/>
      <c r="BF9" s="4"/>
      <c r="BG9" s="4"/>
      <c r="BH9" s="4"/>
      <c r="BI9" s="29"/>
      <c r="BJ9" s="4"/>
      <c r="BK9" s="4"/>
      <c r="BL9" s="4"/>
      <c r="BM9" s="4"/>
      <c r="BN9" s="4"/>
      <c r="BO9" s="29"/>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28"/>
      <c r="CU9" s="4"/>
    </row>
    <row r="10" spans="1:99" ht="51" x14ac:dyDescent="0.25">
      <c r="A10" s="181"/>
      <c r="B10" s="133"/>
      <c r="C10" s="71" t="s">
        <v>48</v>
      </c>
      <c r="D10" s="71" t="s">
        <v>49</v>
      </c>
      <c r="E10" s="70" t="s">
        <v>721</v>
      </c>
      <c r="F10" s="71" t="s">
        <v>40</v>
      </c>
      <c r="G10" s="70" t="s">
        <v>678</v>
      </c>
      <c r="H10" s="71" t="s">
        <v>350</v>
      </c>
      <c r="I10" s="2" t="s">
        <v>347</v>
      </c>
      <c r="J10" s="60" t="s">
        <v>348</v>
      </c>
      <c r="K10" s="60" t="s">
        <v>42</v>
      </c>
      <c r="L10" s="71" t="s">
        <v>159</v>
      </c>
      <c r="M10" s="71" t="s">
        <v>160</v>
      </c>
      <c r="N10" s="71" t="s">
        <v>1020</v>
      </c>
      <c r="O10" s="71" t="s">
        <v>68</v>
      </c>
      <c r="P10" s="71" t="s">
        <v>53</v>
      </c>
      <c r="Q10" s="3" t="s">
        <v>257</v>
      </c>
      <c r="R10" s="3" t="s">
        <v>313</v>
      </c>
      <c r="S10" s="61" t="s">
        <v>278</v>
      </c>
      <c r="T10" s="52" t="s">
        <v>349</v>
      </c>
      <c r="U10" s="69">
        <v>11382</v>
      </c>
      <c r="V10" s="63" t="s">
        <v>629</v>
      </c>
      <c r="W10" s="64">
        <v>2018</v>
      </c>
      <c r="X10" s="74"/>
      <c r="Y10" s="59" t="s">
        <v>41</v>
      </c>
      <c r="Z10" s="59" t="s">
        <v>255</v>
      </c>
      <c r="AA10" s="59"/>
      <c r="AB10" s="59" t="s">
        <v>41</v>
      </c>
      <c r="AC10" s="59" t="s">
        <v>255</v>
      </c>
      <c r="AD10" s="59"/>
      <c r="AE10" s="59" t="s">
        <v>41</v>
      </c>
      <c r="AF10" s="59" t="s">
        <v>255</v>
      </c>
      <c r="AG10" s="59"/>
      <c r="AH10" s="59" t="s">
        <v>41</v>
      </c>
      <c r="AI10" s="59" t="s">
        <v>255</v>
      </c>
      <c r="AJ10" s="59"/>
      <c r="AK10" s="83" t="s">
        <v>41</v>
      </c>
      <c r="AL10" s="59" t="s">
        <v>255</v>
      </c>
      <c r="AM10" s="59"/>
      <c r="AN10" s="59" t="s">
        <v>41</v>
      </c>
      <c r="AO10" s="59" t="s">
        <v>255</v>
      </c>
      <c r="AP10" s="59"/>
      <c r="AQ10" s="59" t="s">
        <v>41</v>
      </c>
      <c r="AR10" s="59" t="s">
        <v>255</v>
      </c>
      <c r="AS10" s="59"/>
      <c r="AT10" s="59" t="s">
        <v>41</v>
      </c>
      <c r="AU10" s="59" t="s">
        <v>255</v>
      </c>
      <c r="AV10" s="59"/>
      <c r="AW10" s="59" t="s">
        <v>41</v>
      </c>
      <c r="AX10" s="59" t="s">
        <v>255</v>
      </c>
      <c r="AY10" s="59"/>
      <c r="AZ10" s="59" t="s">
        <v>41</v>
      </c>
      <c r="BA10" s="59" t="s">
        <v>255</v>
      </c>
      <c r="BB10" s="59"/>
      <c r="BC10" s="59" t="s">
        <v>41</v>
      </c>
      <c r="BD10" s="59" t="s">
        <v>255</v>
      </c>
      <c r="BE10" s="59"/>
      <c r="BF10" s="59" t="s">
        <v>41</v>
      </c>
      <c r="BG10" s="59" t="s">
        <v>255</v>
      </c>
      <c r="BH10" s="59"/>
      <c r="BI10" s="59" t="s">
        <v>41</v>
      </c>
      <c r="BJ10" s="59" t="s">
        <v>255</v>
      </c>
      <c r="BK10" s="59"/>
      <c r="BL10" s="59" t="s">
        <v>41</v>
      </c>
      <c r="BM10" s="59" t="s">
        <v>255</v>
      </c>
      <c r="BN10" s="59"/>
      <c r="BO10" s="59" t="s">
        <v>41</v>
      </c>
      <c r="BP10" s="59" t="s">
        <v>255</v>
      </c>
      <c r="BQ10" s="59"/>
      <c r="BR10" s="59" t="s">
        <v>41</v>
      </c>
      <c r="BS10" s="59" t="s">
        <v>255</v>
      </c>
      <c r="BT10" s="59"/>
      <c r="BU10" s="59" t="s">
        <v>41</v>
      </c>
      <c r="BV10" s="59" t="s">
        <v>255</v>
      </c>
      <c r="BW10" s="59"/>
      <c r="BX10" s="59" t="s">
        <v>41</v>
      </c>
      <c r="BY10" s="59" t="s">
        <v>255</v>
      </c>
      <c r="BZ10" s="59"/>
      <c r="CA10" s="59" t="s">
        <v>41</v>
      </c>
      <c r="CB10" s="59" t="s">
        <v>255</v>
      </c>
      <c r="CC10" s="59"/>
      <c r="CD10" s="59" t="s">
        <v>41</v>
      </c>
      <c r="CE10" s="59" t="s">
        <v>255</v>
      </c>
      <c r="CF10" s="59"/>
      <c r="CG10" s="59" t="s">
        <v>41</v>
      </c>
      <c r="CH10" s="59" t="s">
        <v>255</v>
      </c>
      <c r="CI10" s="59"/>
      <c r="CJ10" s="59" t="s">
        <v>41</v>
      </c>
      <c r="CK10" s="59" t="s">
        <v>255</v>
      </c>
      <c r="CL10" s="59"/>
      <c r="CM10" s="59" t="s">
        <v>41</v>
      </c>
      <c r="CN10" s="59" t="s">
        <v>255</v>
      </c>
      <c r="CO10" s="59"/>
      <c r="CP10" s="67" t="s">
        <v>42</v>
      </c>
      <c r="CQ10" s="67" t="s">
        <v>255</v>
      </c>
      <c r="CR10" s="67" t="s">
        <v>42</v>
      </c>
      <c r="CS10" s="67" t="s">
        <v>255</v>
      </c>
      <c r="CT10" s="21" t="s">
        <v>42</v>
      </c>
      <c r="CU10" s="67" t="s">
        <v>255</v>
      </c>
    </row>
    <row r="11" spans="1:99" ht="51" x14ac:dyDescent="0.25">
      <c r="A11" s="181"/>
      <c r="B11" s="133"/>
      <c r="C11" s="71" t="s">
        <v>48</v>
      </c>
      <c r="D11" s="71" t="s">
        <v>51</v>
      </c>
      <c r="E11" s="70" t="s">
        <v>735</v>
      </c>
      <c r="F11" s="71" t="s">
        <v>44</v>
      </c>
      <c r="G11" s="70" t="s">
        <v>351</v>
      </c>
      <c r="H11" s="71" t="s">
        <v>374</v>
      </c>
      <c r="I11" s="2" t="s">
        <v>347</v>
      </c>
      <c r="J11" s="60" t="s">
        <v>348</v>
      </c>
      <c r="K11" s="60" t="s">
        <v>42</v>
      </c>
      <c r="L11" s="71" t="s">
        <v>159</v>
      </c>
      <c r="M11" s="71" t="s">
        <v>160</v>
      </c>
      <c r="N11" s="71" t="s">
        <v>265</v>
      </c>
      <c r="O11" s="71" t="s">
        <v>59</v>
      </c>
      <c r="P11" s="62" t="s">
        <v>64</v>
      </c>
      <c r="Q11" s="3" t="s">
        <v>257</v>
      </c>
      <c r="R11" s="3" t="s">
        <v>352</v>
      </c>
      <c r="S11" s="61" t="s">
        <v>278</v>
      </c>
      <c r="T11" s="52" t="s">
        <v>353</v>
      </c>
      <c r="U11" s="69">
        <v>0</v>
      </c>
      <c r="V11" s="63" t="s">
        <v>629</v>
      </c>
      <c r="W11" s="64" t="s">
        <v>354</v>
      </c>
      <c r="X11" s="74"/>
      <c r="Y11" s="59" t="s">
        <v>41</v>
      </c>
      <c r="Z11" s="59" t="s">
        <v>255</v>
      </c>
      <c r="AA11" s="59"/>
      <c r="AB11" s="59" t="s">
        <v>41</v>
      </c>
      <c r="AC11" s="59" t="s">
        <v>255</v>
      </c>
      <c r="AD11" s="59"/>
      <c r="AE11" s="59" t="s">
        <v>41</v>
      </c>
      <c r="AF11" s="59" t="s">
        <v>255</v>
      </c>
      <c r="AG11" s="59"/>
      <c r="AH11" s="59" t="s">
        <v>41</v>
      </c>
      <c r="AI11" s="59" t="s">
        <v>255</v>
      </c>
      <c r="AJ11" s="59"/>
      <c r="AK11" s="83" t="s">
        <v>41</v>
      </c>
      <c r="AL11" s="59" t="s">
        <v>255</v>
      </c>
      <c r="AM11" s="59"/>
      <c r="AN11" s="59" t="s">
        <v>41</v>
      </c>
      <c r="AO11" s="59" t="s">
        <v>255</v>
      </c>
      <c r="AP11" s="59"/>
      <c r="AQ11" s="59" t="s">
        <v>41</v>
      </c>
      <c r="AR11" s="59" t="s">
        <v>255</v>
      </c>
      <c r="AS11" s="59"/>
      <c r="AT11" s="59" t="s">
        <v>41</v>
      </c>
      <c r="AU11" s="59" t="s">
        <v>255</v>
      </c>
      <c r="AV11" s="59"/>
      <c r="AW11" s="59" t="s">
        <v>41</v>
      </c>
      <c r="AX11" s="59" t="s">
        <v>255</v>
      </c>
      <c r="AY11" s="59"/>
      <c r="AZ11" s="59" t="s">
        <v>41</v>
      </c>
      <c r="BA11" s="59" t="s">
        <v>255</v>
      </c>
      <c r="BB11" s="59"/>
      <c r="BC11" s="59" t="s">
        <v>41</v>
      </c>
      <c r="BD11" s="59" t="s">
        <v>255</v>
      </c>
      <c r="BE11" s="59"/>
      <c r="BF11" s="59" t="s">
        <v>41</v>
      </c>
      <c r="BG11" s="59" t="s">
        <v>255</v>
      </c>
      <c r="BH11" s="59"/>
      <c r="BI11" s="59" t="s">
        <v>41</v>
      </c>
      <c r="BJ11" s="59" t="s">
        <v>255</v>
      </c>
      <c r="BK11" s="59"/>
      <c r="BL11" s="59" t="s">
        <v>41</v>
      </c>
      <c r="BM11" s="59" t="s">
        <v>255</v>
      </c>
      <c r="BN11" s="59"/>
      <c r="BO11" s="59" t="s">
        <v>41</v>
      </c>
      <c r="BP11" s="59" t="s">
        <v>255</v>
      </c>
      <c r="BQ11" s="59"/>
      <c r="BR11" s="59" t="s">
        <v>41</v>
      </c>
      <c r="BS11" s="59" t="s">
        <v>255</v>
      </c>
      <c r="BT11" s="59"/>
      <c r="BU11" s="59" t="s">
        <v>41</v>
      </c>
      <c r="BV11" s="59" t="s">
        <v>255</v>
      </c>
      <c r="BW11" s="59"/>
      <c r="BX11" s="59" t="s">
        <v>41</v>
      </c>
      <c r="BY11" s="59" t="s">
        <v>255</v>
      </c>
      <c r="BZ11" s="59"/>
      <c r="CA11" s="59" t="s">
        <v>41</v>
      </c>
      <c r="CB11" s="59" t="s">
        <v>255</v>
      </c>
      <c r="CC11" s="59"/>
      <c r="CD11" s="59" t="s">
        <v>41</v>
      </c>
      <c r="CE11" s="59" t="s">
        <v>255</v>
      </c>
      <c r="CF11" s="59"/>
      <c r="CG11" s="59" t="s">
        <v>41</v>
      </c>
      <c r="CH11" s="59" t="s">
        <v>255</v>
      </c>
      <c r="CI11" s="59"/>
      <c r="CJ11" s="59" t="s">
        <v>41</v>
      </c>
      <c r="CK11" s="59" t="s">
        <v>255</v>
      </c>
      <c r="CL11" s="59"/>
      <c r="CM11" s="59" t="s">
        <v>41</v>
      </c>
      <c r="CN11" s="59" t="s">
        <v>255</v>
      </c>
      <c r="CO11" s="59"/>
      <c r="CP11" s="67" t="s">
        <v>42</v>
      </c>
      <c r="CQ11" s="67" t="s">
        <v>255</v>
      </c>
      <c r="CR11" s="67" t="s">
        <v>42</v>
      </c>
      <c r="CS11" s="67" t="s">
        <v>255</v>
      </c>
      <c r="CT11" s="21" t="s">
        <v>42</v>
      </c>
      <c r="CU11" s="67" t="s">
        <v>255</v>
      </c>
    </row>
    <row r="12" spans="1:99" ht="51" x14ac:dyDescent="0.25">
      <c r="A12" s="181"/>
      <c r="B12" s="133"/>
      <c r="C12" s="71" t="s">
        <v>37</v>
      </c>
      <c r="D12" s="71" t="s">
        <v>54</v>
      </c>
      <c r="E12" s="70" t="s">
        <v>664</v>
      </c>
      <c r="F12" s="71" t="s">
        <v>40</v>
      </c>
      <c r="G12" s="70" t="s">
        <v>679</v>
      </c>
      <c r="H12" s="71" t="s">
        <v>315</v>
      </c>
      <c r="I12" s="2" t="s">
        <v>347</v>
      </c>
      <c r="J12" s="60" t="s">
        <v>312</v>
      </c>
      <c r="K12" s="60" t="s">
        <v>42</v>
      </c>
      <c r="L12" s="71" t="s">
        <v>159</v>
      </c>
      <c r="M12" s="71" t="s">
        <v>160</v>
      </c>
      <c r="N12" s="71" t="s">
        <v>68</v>
      </c>
      <c r="O12" s="71"/>
      <c r="P12" s="71"/>
      <c r="Q12" s="3" t="s">
        <v>257</v>
      </c>
      <c r="R12" s="3" t="s">
        <v>313</v>
      </c>
      <c r="S12" s="61" t="s">
        <v>278</v>
      </c>
      <c r="T12" s="52" t="s">
        <v>358</v>
      </c>
      <c r="U12" s="69">
        <v>18667</v>
      </c>
      <c r="V12" s="63" t="s">
        <v>1015</v>
      </c>
      <c r="W12" s="64">
        <v>2018</v>
      </c>
      <c r="X12" s="74"/>
      <c r="Y12" s="59" t="s">
        <v>42</v>
      </c>
      <c r="Z12" s="59" t="s">
        <v>257</v>
      </c>
      <c r="AA12" s="59"/>
      <c r="AB12" s="59" t="s">
        <v>42</v>
      </c>
      <c r="AC12" s="59" t="s">
        <v>257</v>
      </c>
      <c r="AD12" s="59"/>
      <c r="AE12" s="59" t="s">
        <v>42</v>
      </c>
      <c r="AF12" s="59" t="s">
        <v>257</v>
      </c>
      <c r="AG12" s="59"/>
      <c r="AH12" s="59" t="s">
        <v>42</v>
      </c>
      <c r="AI12" s="59" t="s">
        <v>257</v>
      </c>
      <c r="AJ12" s="59"/>
      <c r="AK12" s="59" t="s">
        <v>42</v>
      </c>
      <c r="AL12" s="59" t="s">
        <v>257</v>
      </c>
      <c r="AM12" s="59"/>
      <c r="AN12" s="59" t="s">
        <v>42</v>
      </c>
      <c r="AO12" s="59" t="s">
        <v>257</v>
      </c>
      <c r="AP12" s="59"/>
      <c r="AQ12" s="59" t="s">
        <v>42</v>
      </c>
      <c r="AR12" s="59" t="s">
        <v>257</v>
      </c>
      <c r="AS12" s="59"/>
      <c r="AT12" s="59" t="s">
        <v>42</v>
      </c>
      <c r="AU12" s="59" t="s">
        <v>257</v>
      </c>
      <c r="AV12" s="59"/>
      <c r="AW12" s="59" t="s">
        <v>42</v>
      </c>
      <c r="AX12" s="59" t="s">
        <v>257</v>
      </c>
      <c r="AY12" s="59"/>
      <c r="AZ12" s="59" t="s">
        <v>42</v>
      </c>
      <c r="BA12" s="59" t="s">
        <v>257</v>
      </c>
      <c r="BB12" s="59"/>
      <c r="BC12" s="59" t="s">
        <v>42</v>
      </c>
      <c r="BD12" s="59" t="s">
        <v>257</v>
      </c>
      <c r="BE12" s="59"/>
      <c r="BF12" s="59" t="s">
        <v>42</v>
      </c>
      <c r="BG12" s="59" t="s">
        <v>257</v>
      </c>
      <c r="BH12" s="59"/>
      <c r="BI12" s="59" t="s">
        <v>42</v>
      </c>
      <c r="BJ12" s="59" t="s">
        <v>257</v>
      </c>
      <c r="BK12" s="59"/>
      <c r="BL12" s="59" t="s">
        <v>42</v>
      </c>
      <c r="BM12" s="59" t="s">
        <v>257</v>
      </c>
      <c r="BN12" s="59"/>
      <c r="BO12" s="59" t="s">
        <v>42</v>
      </c>
      <c r="BP12" s="59" t="s">
        <v>257</v>
      </c>
      <c r="BQ12" s="59"/>
      <c r="BR12" s="59" t="s">
        <v>42</v>
      </c>
      <c r="BS12" s="59" t="s">
        <v>257</v>
      </c>
      <c r="BT12" s="59"/>
      <c r="BU12" s="59" t="s">
        <v>42</v>
      </c>
      <c r="BV12" s="59" t="s">
        <v>257</v>
      </c>
      <c r="BW12" s="59"/>
      <c r="BX12" s="59" t="s">
        <v>42</v>
      </c>
      <c r="BY12" s="59" t="s">
        <v>257</v>
      </c>
      <c r="BZ12" s="59"/>
      <c r="CA12" s="59" t="s">
        <v>42</v>
      </c>
      <c r="CB12" s="59" t="s">
        <v>257</v>
      </c>
      <c r="CC12" s="59"/>
      <c r="CD12" s="59" t="s">
        <v>42</v>
      </c>
      <c r="CE12" s="59" t="s">
        <v>257</v>
      </c>
      <c r="CF12" s="59"/>
      <c r="CG12" s="59" t="s">
        <v>42</v>
      </c>
      <c r="CH12" s="59" t="s">
        <v>257</v>
      </c>
      <c r="CI12" s="59"/>
      <c r="CJ12" s="59" t="s">
        <v>42</v>
      </c>
      <c r="CK12" s="59" t="s">
        <v>257</v>
      </c>
      <c r="CL12" s="59"/>
      <c r="CM12" s="59" t="s">
        <v>42</v>
      </c>
      <c r="CN12" s="59" t="s">
        <v>257</v>
      </c>
      <c r="CO12" s="59"/>
      <c r="CP12" s="67" t="s">
        <v>41</v>
      </c>
      <c r="CQ12" s="67" t="s">
        <v>257</v>
      </c>
      <c r="CR12" s="67" t="s">
        <v>41</v>
      </c>
      <c r="CS12" s="67" t="s">
        <v>257</v>
      </c>
      <c r="CT12" s="21" t="s">
        <v>41</v>
      </c>
      <c r="CU12" s="67" t="s">
        <v>257</v>
      </c>
    </row>
    <row r="13" spans="1:99" ht="51" x14ac:dyDescent="0.25">
      <c r="A13" s="181"/>
      <c r="B13" s="133"/>
      <c r="C13" s="71" t="s">
        <v>37</v>
      </c>
      <c r="D13" s="71" t="s">
        <v>55</v>
      </c>
      <c r="E13" s="70" t="s">
        <v>636</v>
      </c>
      <c r="F13" s="71" t="s">
        <v>44</v>
      </c>
      <c r="G13" s="50" t="s">
        <v>355</v>
      </c>
      <c r="H13" s="71" t="s">
        <v>356</v>
      </c>
      <c r="I13" s="2" t="s">
        <v>347</v>
      </c>
      <c r="J13" s="60" t="s">
        <v>357</v>
      </c>
      <c r="K13" s="60" t="s">
        <v>42</v>
      </c>
      <c r="L13" s="71" t="s">
        <v>159</v>
      </c>
      <c r="M13" s="71" t="s">
        <v>160</v>
      </c>
      <c r="N13" s="71" t="s">
        <v>265</v>
      </c>
      <c r="O13" s="71" t="s">
        <v>59</v>
      </c>
      <c r="P13" s="62" t="s">
        <v>72</v>
      </c>
      <c r="Q13" s="3" t="s">
        <v>257</v>
      </c>
      <c r="R13" s="3" t="s">
        <v>352</v>
      </c>
      <c r="S13" s="61" t="s">
        <v>278</v>
      </c>
      <c r="T13" s="52" t="s">
        <v>359</v>
      </c>
      <c r="U13" s="69">
        <v>0</v>
      </c>
      <c r="V13" s="63" t="s">
        <v>1060</v>
      </c>
      <c r="W13" s="64" t="s">
        <v>354</v>
      </c>
      <c r="X13" s="74"/>
      <c r="Y13" s="59" t="s">
        <v>41</v>
      </c>
      <c r="Z13" s="59" t="s">
        <v>255</v>
      </c>
      <c r="AA13" s="59"/>
      <c r="AB13" s="59" t="s">
        <v>41</v>
      </c>
      <c r="AC13" s="59" t="s">
        <v>255</v>
      </c>
      <c r="AD13" s="59"/>
      <c r="AE13" s="59" t="s">
        <v>41</v>
      </c>
      <c r="AF13" s="59" t="s">
        <v>255</v>
      </c>
      <c r="AG13" s="59"/>
      <c r="AH13" s="59" t="s">
        <v>41</v>
      </c>
      <c r="AI13" s="59" t="s">
        <v>255</v>
      </c>
      <c r="AJ13" s="59"/>
      <c r="AK13" s="59" t="s">
        <v>41</v>
      </c>
      <c r="AL13" s="59" t="s">
        <v>255</v>
      </c>
      <c r="AM13" s="59"/>
      <c r="AN13" s="59" t="s">
        <v>41</v>
      </c>
      <c r="AO13" s="59" t="s">
        <v>255</v>
      </c>
      <c r="AP13" s="59"/>
      <c r="AQ13" s="59" t="s">
        <v>41</v>
      </c>
      <c r="AR13" s="59" t="s">
        <v>255</v>
      </c>
      <c r="AS13" s="59"/>
      <c r="AT13" s="59" t="s">
        <v>41</v>
      </c>
      <c r="AU13" s="59" t="s">
        <v>255</v>
      </c>
      <c r="AV13" s="59"/>
      <c r="AW13" s="59" t="s">
        <v>41</v>
      </c>
      <c r="AX13" s="59" t="s">
        <v>255</v>
      </c>
      <c r="AY13" s="59"/>
      <c r="AZ13" s="59" t="s">
        <v>41</v>
      </c>
      <c r="BA13" s="59" t="s">
        <v>255</v>
      </c>
      <c r="BB13" s="59"/>
      <c r="BC13" s="59" t="s">
        <v>41</v>
      </c>
      <c r="BD13" s="59" t="s">
        <v>255</v>
      </c>
      <c r="BE13" s="59"/>
      <c r="BF13" s="59" t="s">
        <v>41</v>
      </c>
      <c r="BG13" s="59" t="s">
        <v>255</v>
      </c>
      <c r="BH13" s="59"/>
      <c r="BI13" s="59" t="s">
        <v>41</v>
      </c>
      <c r="BJ13" s="59" t="s">
        <v>255</v>
      </c>
      <c r="BK13" s="59"/>
      <c r="BL13" s="59" t="s">
        <v>41</v>
      </c>
      <c r="BM13" s="59" t="s">
        <v>255</v>
      </c>
      <c r="BN13" s="59"/>
      <c r="BO13" s="59" t="s">
        <v>41</v>
      </c>
      <c r="BP13" s="59" t="s">
        <v>255</v>
      </c>
      <c r="BQ13" s="59"/>
      <c r="BR13" s="59" t="s">
        <v>41</v>
      </c>
      <c r="BS13" s="59" t="s">
        <v>255</v>
      </c>
      <c r="BT13" s="59"/>
      <c r="BU13" s="59" t="s">
        <v>41</v>
      </c>
      <c r="BV13" s="59" t="s">
        <v>255</v>
      </c>
      <c r="BW13" s="59"/>
      <c r="BX13" s="59" t="s">
        <v>41</v>
      </c>
      <c r="BY13" s="59" t="s">
        <v>255</v>
      </c>
      <c r="BZ13" s="59"/>
      <c r="CA13" s="59" t="s">
        <v>41</v>
      </c>
      <c r="CB13" s="59" t="s">
        <v>255</v>
      </c>
      <c r="CC13" s="59"/>
      <c r="CD13" s="59" t="s">
        <v>41</v>
      </c>
      <c r="CE13" s="59" t="s">
        <v>255</v>
      </c>
      <c r="CF13" s="59"/>
      <c r="CG13" s="59" t="s">
        <v>41</v>
      </c>
      <c r="CH13" s="59" t="s">
        <v>255</v>
      </c>
      <c r="CI13" s="59"/>
      <c r="CJ13" s="59" t="s">
        <v>41</v>
      </c>
      <c r="CK13" s="59" t="s">
        <v>255</v>
      </c>
      <c r="CL13" s="59"/>
      <c r="CM13" s="59" t="s">
        <v>41</v>
      </c>
      <c r="CN13" s="59" t="s">
        <v>255</v>
      </c>
      <c r="CO13" s="59"/>
      <c r="CP13" s="67" t="s">
        <v>41</v>
      </c>
      <c r="CQ13" s="67" t="s">
        <v>255</v>
      </c>
      <c r="CR13" s="67" t="s">
        <v>41</v>
      </c>
      <c r="CS13" s="67" t="s">
        <v>255</v>
      </c>
      <c r="CT13" s="21" t="s">
        <v>41</v>
      </c>
      <c r="CU13" s="67" t="s">
        <v>255</v>
      </c>
    </row>
    <row r="14" spans="1:99" ht="51" x14ac:dyDescent="0.25">
      <c r="A14" s="181"/>
      <c r="B14" s="134"/>
      <c r="C14" s="71" t="s">
        <v>37</v>
      </c>
      <c r="D14" s="71" t="s">
        <v>57</v>
      </c>
      <c r="E14" s="70" t="s">
        <v>665</v>
      </c>
      <c r="F14" s="71" t="s">
        <v>46</v>
      </c>
      <c r="G14" s="70" t="s">
        <v>680</v>
      </c>
      <c r="H14" s="71" t="s">
        <v>315</v>
      </c>
      <c r="I14" s="2" t="s">
        <v>347</v>
      </c>
      <c r="J14" s="60" t="s">
        <v>312</v>
      </c>
      <c r="K14" s="60" t="s">
        <v>42</v>
      </c>
      <c r="L14" s="71" t="s">
        <v>159</v>
      </c>
      <c r="M14" s="71" t="s">
        <v>160</v>
      </c>
      <c r="N14" s="71" t="s">
        <v>68</v>
      </c>
      <c r="O14" s="71"/>
      <c r="P14" s="62"/>
      <c r="Q14" s="3" t="s">
        <v>256</v>
      </c>
      <c r="R14" s="3" t="s">
        <v>360</v>
      </c>
      <c r="S14" s="61" t="s">
        <v>278</v>
      </c>
      <c r="T14" s="52" t="s">
        <v>361</v>
      </c>
      <c r="U14" s="69">
        <v>12282</v>
      </c>
      <c r="V14" s="63" t="s">
        <v>629</v>
      </c>
      <c r="W14" s="64">
        <v>2021</v>
      </c>
      <c r="X14" s="74"/>
      <c r="Y14" s="59" t="s">
        <v>42</v>
      </c>
      <c r="Z14" s="59" t="s">
        <v>258</v>
      </c>
      <c r="AA14" s="59"/>
      <c r="AB14" s="59" t="s">
        <v>42</v>
      </c>
      <c r="AC14" s="59" t="s">
        <v>258</v>
      </c>
      <c r="AD14" s="59"/>
      <c r="AE14" s="59" t="s">
        <v>42</v>
      </c>
      <c r="AF14" s="59" t="s">
        <v>258</v>
      </c>
      <c r="AG14" s="59"/>
      <c r="AH14" s="59" t="s">
        <v>42</v>
      </c>
      <c r="AI14" s="59" t="s">
        <v>258</v>
      </c>
      <c r="AJ14" s="59"/>
      <c r="AK14" s="59" t="s">
        <v>42</v>
      </c>
      <c r="AL14" s="59" t="s">
        <v>258</v>
      </c>
      <c r="AM14" s="59"/>
      <c r="AN14" s="59" t="s">
        <v>41</v>
      </c>
      <c r="AO14" s="59" t="s">
        <v>258</v>
      </c>
      <c r="AP14" s="59"/>
      <c r="AQ14" s="59" t="s">
        <v>41</v>
      </c>
      <c r="AR14" s="59" t="s">
        <v>258</v>
      </c>
      <c r="AS14" s="59"/>
      <c r="AT14" s="59" t="s">
        <v>42</v>
      </c>
      <c r="AU14" s="59" t="s">
        <v>258</v>
      </c>
      <c r="AV14" s="59"/>
      <c r="AW14" s="59" t="s">
        <v>42</v>
      </c>
      <c r="AX14" s="59" t="s">
        <v>258</v>
      </c>
      <c r="AY14" s="59"/>
      <c r="AZ14" s="59" t="s">
        <v>42</v>
      </c>
      <c r="BA14" s="59" t="s">
        <v>258</v>
      </c>
      <c r="BB14" s="59"/>
      <c r="BC14" s="59" t="s">
        <v>41</v>
      </c>
      <c r="BD14" s="59" t="s">
        <v>258</v>
      </c>
      <c r="BE14" s="59"/>
      <c r="BF14" s="59" t="s">
        <v>42</v>
      </c>
      <c r="BG14" s="59" t="s">
        <v>258</v>
      </c>
      <c r="BH14" s="59"/>
      <c r="BI14" s="59" t="s">
        <v>41</v>
      </c>
      <c r="BJ14" s="59" t="s">
        <v>258</v>
      </c>
      <c r="BK14" s="59"/>
      <c r="BL14" s="59" t="s">
        <v>42</v>
      </c>
      <c r="BM14" s="59" t="s">
        <v>258</v>
      </c>
      <c r="BN14" s="59"/>
      <c r="BO14" s="59" t="s">
        <v>41</v>
      </c>
      <c r="BP14" s="59" t="s">
        <v>258</v>
      </c>
      <c r="BQ14" s="59"/>
      <c r="BR14" s="59" t="s">
        <v>42</v>
      </c>
      <c r="BS14" s="59" t="s">
        <v>258</v>
      </c>
      <c r="BT14" s="59"/>
      <c r="BU14" s="59" t="s">
        <v>42</v>
      </c>
      <c r="BV14" s="59" t="s">
        <v>258</v>
      </c>
      <c r="BW14" s="59"/>
      <c r="BX14" s="59" t="s">
        <v>42</v>
      </c>
      <c r="BY14" s="59" t="s">
        <v>258</v>
      </c>
      <c r="BZ14" s="59"/>
      <c r="CA14" s="59" t="s">
        <v>42</v>
      </c>
      <c r="CB14" s="59" t="s">
        <v>258</v>
      </c>
      <c r="CC14" s="59"/>
      <c r="CD14" s="59" t="s">
        <v>42</v>
      </c>
      <c r="CE14" s="59" t="s">
        <v>258</v>
      </c>
      <c r="CF14" s="59"/>
      <c r="CG14" s="59" t="s">
        <v>42</v>
      </c>
      <c r="CH14" s="59" t="s">
        <v>258</v>
      </c>
      <c r="CI14" s="59"/>
      <c r="CJ14" s="59" t="s">
        <v>42</v>
      </c>
      <c r="CK14" s="59" t="s">
        <v>258</v>
      </c>
      <c r="CL14" s="59"/>
      <c r="CM14" s="59" t="s">
        <v>42</v>
      </c>
      <c r="CN14" s="59" t="s">
        <v>258</v>
      </c>
      <c r="CO14" s="59"/>
      <c r="CP14" s="67" t="s">
        <v>42</v>
      </c>
      <c r="CQ14" s="67" t="s">
        <v>258</v>
      </c>
      <c r="CR14" s="67" t="s">
        <v>42</v>
      </c>
      <c r="CS14" s="67" t="s">
        <v>258</v>
      </c>
      <c r="CT14" s="21" t="s">
        <v>42</v>
      </c>
      <c r="CU14" s="67" t="s">
        <v>258</v>
      </c>
    </row>
    <row r="15" spans="1:99" ht="12.75" x14ac:dyDescent="0.25">
      <c r="A15" s="181"/>
      <c r="B15" s="199" t="s">
        <v>331</v>
      </c>
      <c r="C15" s="4"/>
      <c r="D15" s="4"/>
      <c r="E15" s="51"/>
      <c r="F15" s="4"/>
      <c r="G15" s="51"/>
      <c r="H15" s="4"/>
      <c r="I15" s="4"/>
      <c r="J15" s="4"/>
      <c r="K15" s="4"/>
      <c r="L15" s="4"/>
      <c r="M15" s="4"/>
      <c r="N15" s="4"/>
      <c r="O15" s="4"/>
      <c r="P15" s="4"/>
      <c r="Q15" s="4"/>
      <c r="R15" s="4"/>
      <c r="S15" s="4"/>
      <c r="T15" s="51"/>
      <c r="U15" s="31"/>
      <c r="V15" s="4"/>
      <c r="W15" s="7"/>
      <c r="X15" s="74"/>
      <c r="Y15" s="4"/>
      <c r="Z15" s="4"/>
      <c r="AA15" s="4"/>
      <c r="AB15" s="4"/>
      <c r="AC15" s="4"/>
      <c r="AD15" s="4"/>
      <c r="AE15" s="4"/>
      <c r="AF15" s="4"/>
      <c r="AG15" s="4"/>
      <c r="AH15" s="4"/>
      <c r="AI15" s="4"/>
      <c r="AJ15" s="28"/>
      <c r="AK15" s="28"/>
      <c r="AL15" s="4"/>
      <c r="AM15" s="4"/>
      <c r="AN15" s="29"/>
      <c r="AO15" s="4"/>
      <c r="AP15" s="4"/>
      <c r="AQ15" s="29"/>
      <c r="AR15" s="4"/>
      <c r="AS15" s="4"/>
      <c r="AT15" s="4"/>
      <c r="AU15" s="4"/>
      <c r="AV15" s="4"/>
      <c r="AW15" s="4"/>
      <c r="AX15" s="4"/>
      <c r="AY15" s="4"/>
      <c r="AZ15" s="4"/>
      <c r="BA15" s="4"/>
      <c r="BB15" s="4"/>
      <c r="BC15" s="29"/>
      <c r="BD15" s="4"/>
      <c r="BE15" s="4"/>
      <c r="BF15" s="4"/>
      <c r="BG15" s="4"/>
      <c r="BH15" s="4"/>
      <c r="BI15" s="29"/>
      <c r="BJ15" s="4"/>
      <c r="BK15" s="4"/>
      <c r="BL15" s="4"/>
      <c r="BM15" s="4"/>
      <c r="BN15" s="4"/>
      <c r="BO15" s="29"/>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28"/>
      <c r="CU15" s="4"/>
    </row>
    <row r="16" spans="1:99" ht="51" x14ac:dyDescent="0.25">
      <c r="A16" s="181"/>
      <c r="B16" s="200"/>
      <c r="C16" s="71" t="s">
        <v>48</v>
      </c>
      <c r="D16" s="71" t="s">
        <v>58</v>
      </c>
      <c r="E16" s="70" t="s">
        <v>637</v>
      </c>
      <c r="F16" s="71" t="s">
        <v>44</v>
      </c>
      <c r="G16" s="70" t="s">
        <v>529</v>
      </c>
      <c r="H16" s="71" t="s">
        <v>369</v>
      </c>
      <c r="I16" s="2" t="s">
        <v>347</v>
      </c>
      <c r="J16" s="60" t="s">
        <v>357</v>
      </c>
      <c r="K16" s="60" t="s">
        <v>41</v>
      </c>
      <c r="L16" s="71">
        <v>8</v>
      </c>
      <c r="M16" s="71" t="s">
        <v>160</v>
      </c>
      <c r="N16" s="71" t="s">
        <v>59</v>
      </c>
      <c r="O16" s="71"/>
      <c r="P16" s="71"/>
      <c r="Q16" s="3" t="s">
        <v>257</v>
      </c>
      <c r="R16" s="3" t="s">
        <v>352</v>
      </c>
      <c r="S16" s="61" t="s">
        <v>278</v>
      </c>
      <c r="T16" s="52" t="s">
        <v>362</v>
      </c>
      <c r="U16" s="69">
        <v>0</v>
      </c>
      <c r="V16" s="63" t="s">
        <v>629</v>
      </c>
      <c r="W16" s="64">
        <v>2018</v>
      </c>
      <c r="X16" s="74"/>
      <c r="Y16" s="59" t="s">
        <v>216</v>
      </c>
      <c r="Z16" s="59" t="s">
        <v>218</v>
      </c>
      <c r="AA16" s="59" t="s">
        <v>363</v>
      </c>
      <c r="AB16" s="59" t="s">
        <v>216</v>
      </c>
      <c r="AC16" s="59" t="s">
        <v>218</v>
      </c>
      <c r="AD16" s="59" t="s">
        <v>363</v>
      </c>
      <c r="AE16" s="59" t="s">
        <v>216</v>
      </c>
      <c r="AF16" s="59" t="s">
        <v>218</v>
      </c>
      <c r="AG16" s="59" t="s">
        <v>363</v>
      </c>
      <c r="AH16" s="59" t="s">
        <v>216</v>
      </c>
      <c r="AI16" s="59" t="s">
        <v>218</v>
      </c>
      <c r="AJ16" s="59" t="s">
        <v>363</v>
      </c>
      <c r="AK16" s="59" t="s">
        <v>216</v>
      </c>
      <c r="AL16" s="59" t="s">
        <v>218</v>
      </c>
      <c r="AM16" s="59" t="s">
        <v>363</v>
      </c>
      <c r="AN16" s="59" t="s">
        <v>216</v>
      </c>
      <c r="AO16" s="59" t="s">
        <v>218</v>
      </c>
      <c r="AP16" s="59" t="s">
        <v>364</v>
      </c>
      <c r="AQ16" s="59" t="s">
        <v>216</v>
      </c>
      <c r="AR16" s="59" t="s">
        <v>218</v>
      </c>
      <c r="AS16" s="59" t="s">
        <v>363</v>
      </c>
      <c r="AT16" s="59" t="s">
        <v>41</v>
      </c>
      <c r="AU16" s="59" t="s">
        <v>259</v>
      </c>
      <c r="AV16" s="59"/>
      <c r="AW16" s="59" t="s">
        <v>41</v>
      </c>
      <c r="AX16" s="59" t="s">
        <v>259</v>
      </c>
      <c r="AY16" s="59"/>
      <c r="AZ16" s="59" t="s">
        <v>41</v>
      </c>
      <c r="BA16" s="59" t="s">
        <v>259</v>
      </c>
      <c r="BB16" s="59" t="s">
        <v>366</v>
      </c>
      <c r="BC16" s="59" t="s">
        <v>41</v>
      </c>
      <c r="BD16" s="59" t="s">
        <v>259</v>
      </c>
      <c r="BE16" s="59"/>
      <c r="BF16" s="59" t="s">
        <v>216</v>
      </c>
      <c r="BG16" s="59" t="s">
        <v>218</v>
      </c>
      <c r="BH16" s="59" t="s">
        <v>367</v>
      </c>
      <c r="BI16" s="59" t="s">
        <v>216</v>
      </c>
      <c r="BJ16" s="59" t="s">
        <v>218</v>
      </c>
      <c r="BK16" s="59" t="s">
        <v>363</v>
      </c>
      <c r="BL16" s="59" t="s">
        <v>41</v>
      </c>
      <c r="BM16" s="59" t="s">
        <v>259</v>
      </c>
      <c r="BN16" s="59"/>
      <c r="BO16" s="59" t="s">
        <v>41</v>
      </c>
      <c r="BP16" s="59" t="s">
        <v>259</v>
      </c>
      <c r="BQ16" s="59"/>
      <c r="BR16" s="59" t="s">
        <v>41</v>
      </c>
      <c r="BS16" s="59" t="s">
        <v>259</v>
      </c>
      <c r="BT16" s="59"/>
      <c r="BU16" s="59" t="s">
        <v>41</v>
      </c>
      <c r="BV16" s="59" t="s">
        <v>259</v>
      </c>
      <c r="BW16" s="59"/>
      <c r="BX16" s="59" t="s">
        <v>41</v>
      </c>
      <c r="BY16" s="59" t="s">
        <v>259</v>
      </c>
      <c r="BZ16" s="59"/>
      <c r="CA16" s="59" t="s">
        <v>41</v>
      </c>
      <c r="CB16" s="59" t="s">
        <v>259</v>
      </c>
      <c r="CC16" s="59"/>
      <c r="CD16" s="59" t="s">
        <v>41</v>
      </c>
      <c r="CE16" s="59" t="s">
        <v>259</v>
      </c>
      <c r="CF16" s="59"/>
      <c r="CG16" s="59" t="s">
        <v>41</v>
      </c>
      <c r="CH16" s="59" t="s">
        <v>259</v>
      </c>
      <c r="CI16" s="59" t="s">
        <v>368</v>
      </c>
      <c r="CJ16" s="59" t="s">
        <v>41</v>
      </c>
      <c r="CK16" s="59" t="s">
        <v>259</v>
      </c>
      <c r="CL16" s="59"/>
      <c r="CM16" s="59" t="s">
        <v>41</v>
      </c>
      <c r="CN16" s="59" t="s">
        <v>259</v>
      </c>
      <c r="CO16" s="59"/>
      <c r="CP16" s="67" t="s">
        <v>41</v>
      </c>
      <c r="CQ16" s="67" t="s">
        <v>259</v>
      </c>
      <c r="CR16" s="67" t="s">
        <v>41</v>
      </c>
      <c r="CS16" s="67" t="s">
        <v>259</v>
      </c>
      <c r="CT16" s="67" t="s">
        <v>260</v>
      </c>
      <c r="CU16" s="67" t="s">
        <v>218</v>
      </c>
    </row>
    <row r="17" spans="1:99" ht="51" x14ac:dyDescent="0.25">
      <c r="A17" s="181"/>
      <c r="B17" s="200"/>
      <c r="C17" s="71" t="s">
        <v>48</v>
      </c>
      <c r="D17" s="71" t="s">
        <v>60</v>
      </c>
      <c r="E17" s="70" t="s">
        <v>375</v>
      </c>
      <c r="F17" s="71" t="s">
        <v>44</v>
      </c>
      <c r="G17" s="70" t="s">
        <v>681</v>
      </c>
      <c r="H17" s="71" t="s">
        <v>373</v>
      </c>
      <c r="I17" s="2" t="s">
        <v>347</v>
      </c>
      <c r="J17" s="60" t="s">
        <v>357</v>
      </c>
      <c r="K17" s="60" t="s">
        <v>41</v>
      </c>
      <c r="L17" s="27" t="s">
        <v>394</v>
      </c>
      <c r="M17" s="71" t="s">
        <v>160</v>
      </c>
      <c r="N17" s="71" t="s">
        <v>59</v>
      </c>
      <c r="O17" s="71"/>
      <c r="P17" s="71"/>
      <c r="Q17" s="3" t="s">
        <v>257</v>
      </c>
      <c r="R17" s="3" t="s">
        <v>352</v>
      </c>
      <c r="S17" s="61" t="s">
        <v>278</v>
      </c>
      <c r="T17" s="52" t="s">
        <v>376</v>
      </c>
      <c r="U17" s="69">
        <v>0</v>
      </c>
      <c r="V17" s="63" t="s">
        <v>629</v>
      </c>
      <c r="W17" s="64" t="s">
        <v>378</v>
      </c>
      <c r="X17" s="74"/>
      <c r="Y17" s="59" t="s">
        <v>41</v>
      </c>
      <c r="Z17" s="59" t="s">
        <v>259</v>
      </c>
      <c r="AA17" s="59"/>
      <c r="AB17" s="59" t="s">
        <v>41</v>
      </c>
      <c r="AC17" s="59" t="s">
        <v>259</v>
      </c>
      <c r="AD17" s="59"/>
      <c r="AE17" s="59" t="s">
        <v>41</v>
      </c>
      <c r="AF17" s="59" t="s">
        <v>259</v>
      </c>
      <c r="AG17" s="59"/>
      <c r="AH17" s="59" t="s">
        <v>41</v>
      </c>
      <c r="AI17" s="59" t="s">
        <v>259</v>
      </c>
      <c r="AJ17" s="59"/>
      <c r="AK17" s="59" t="s">
        <v>41</v>
      </c>
      <c r="AL17" s="59" t="s">
        <v>259</v>
      </c>
      <c r="AM17" s="59"/>
      <c r="AN17" s="59" t="s">
        <v>41</v>
      </c>
      <c r="AO17" s="59" t="s">
        <v>259</v>
      </c>
      <c r="AP17" s="59"/>
      <c r="AQ17" s="59" t="s">
        <v>41</v>
      </c>
      <c r="AR17" s="59" t="s">
        <v>259</v>
      </c>
      <c r="AS17" s="59"/>
      <c r="AT17" s="59" t="s">
        <v>41</v>
      </c>
      <c r="AU17" s="59" t="s">
        <v>259</v>
      </c>
      <c r="AV17" s="59"/>
      <c r="AW17" s="59" t="s">
        <v>41</v>
      </c>
      <c r="AX17" s="59" t="s">
        <v>259</v>
      </c>
      <c r="AY17" s="59"/>
      <c r="AZ17" s="59" t="s">
        <v>41</v>
      </c>
      <c r="BA17" s="59" t="s">
        <v>259</v>
      </c>
      <c r="BB17" s="59"/>
      <c r="BC17" s="59" t="s">
        <v>41</v>
      </c>
      <c r="BD17" s="59" t="s">
        <v>259</v>
      </c>
      <c r="BE17" s="59"/>
      <c r="BF17" s="59" t="s">
        <v>41</v>
      </c>
      <c r="BG17" s="59" t="s">
        <v>259</v>
      </c>
      <c r="BH17" s="59"/>
      <c r="BI17" s="59" t="s">
        <v>41</v>
      </c>
      <c r="BJ17" s="59" t="s">
        <v>259</v>
      </c>
      <c r="BK17" s="59"/>
      <c r="BL17" s="59" t="s">
        <v>41</v>
      </c>
      <c r="BM17" s="59" t="s">
        <v>259</v>
      </c>
      <c r="BN17" s="59"/>
      <c r="BO17" s="59" t="s">
        <v>41</v>
      </c>
      <c r="BP17" s="59" t="s">
        <v>259</v>
      </c>
      <c r="BQ17" s="59"/>
      <c r="BR17" s="59" t="s">
        <v>41</v>
      </c>
      <c r="BS17" s="59" t="s">
        <v>259</v>
      </c>
      <c r="BT17" s="59"/>
      <c r="BU17" s="59" t="s">
        <v>41</v>
      </c>
      <c r="BV17" s="59" t="s">
        <v>259</v>
      </c>
      <c r="BW17" s="59"/>
      <c r="BX17" s="59" t="s">
        <v>41</v>
      </c>
      <c r="BY17" s="59" t="s">
        <v>259</v>
      </c>
      <c r="BZ17" s="59"/>
      <c r="CA17" s="59" t="s">
        <v>41</v>
      </c>
      <c r="CB17" s="59" t="s">
        <v>259</v>
      </c>
      <c r="CC17" s="59"/>
      <c r="CD17" s="59" t="s">
        <v>41</v>
      </c>
      <c r="CE17" s="59" t="s">
        <v>259</v>
      </c>
      <c r="CF17" s="59"/>
      <c r="CG17" s="59" t="s">
        <v>41</v>
      </c>
      <c r="CH17" s="59" t="s">
        <v>259</v>
      </c>
      <c r="CI17" s="59"/>
      <c r="CJ17" s="59" t="s">
        <v>41</v>
      </c>
      <c r="CK17" s="59" t="s">
        <v>259</v>
      </c>
      <c r="CL17" s="59"/>
      <c r="CM17" s="59" t="s">
        <v>41</v>
      </c>
      <c r="CN17" s="59" t="s">
        <v>259</v>
      </c>
      <c r="CO17" s="59"/>
      <c r="CP17" s="67" t="s">
        <v>41</v>
      </c>
      <c r="CQ17" s="67" t="s">
        <v>259</v>
      </c>
      <c r="CR17" s="67" t="s">
        <v>41</v>
      </c>
      <c r="CS17" s="67" t="s">
        <v>259</v>
      </c>
      <c r="CT17" s="67" t="s">
        <v>41</v>
      </c>
      <c r="CU17" s="67" t="s">
        <v>259</v>
      </c>
    </row>
    <row r="18" spans="1:99" ht="51" x14ac:dyDescent="0.25">
      <c r="A18" s="181"/>
      <c r="B18" s="200"/>
      <c r="C18" s="71" t="s">
        <v>391</v>
      </c>
      <c r="D18" s="71" t="s">
        <v>61</v>
      </c>
      <c r="E18" s="70" t="s">
        <v>387</v>
      </c>
      <c r="F18" s="71" t="s">
        <v>44</v>
      </c>
      <c r="G18" s="70" t="s">
        <v>682</v>
      </c>
      <c r="H18" s="71" t="s">
        <v>753</v>
      </c>
      <c r="I18" s="2" t="s">
        <v>347</v>
      </c>
      <c r="J18" s="60" t="s">
        <v>357</v>
      </c>
      <c r="K18" s="60" t="s">
        <v>41</v>
      </c>
      <c r="L18" s="27" t="s">
        <v>394</v>
      </c>
      <c r="M18" s="71" t="s">
        <v>160</v>
      </c>
      <c r="N18" s="71" t="s">
        <v>59</v>
      </c>
      <c r="O18" s="71" t="s">
        <v>62</v>
      </c>
      <c r="P18" s="71"/>
      <c r="Q18" s="3" t="s">
        <v>257</v>
      </c>
      <c r="R18" s="3" t="s">
        <v>313</v>
      </c>
      <c r="S18" s="61" t="s">
        <v>278</v>
      </c>
      <c r="T18" s="52" t="s">
        <v>377</v>
      </c>
      <c r="U18" s="69">
        <v>0</v>
      </c>
      <c r="V18" s="63" t="s">
        <v>629</v>
      </c>
      <c r="W18" s="64" t="s">
        <v>378</v>
      </c>
      <c r="X18" s="74"/>
      <c r="Y18" s="59" t="s">
        <v>41</v>
      </c>
      <c r="Z18" s="59" t="s">
        <v>259</v>
      </c>
      <c r="AA18" s="59"/>
      <c r="AB18" s="59" t="s">
        <v>41</v>
      </c>
      <c r="AC18" s="59" t="s">
        <v>259</v>
      </c>
      <c r="AD18" s="59"/>
      <c r="AE18" s="59" t="s">
        <v>41</v>
      </c>
      <c r="AF18" s="59" t="s">
        <v>259</v>
      </c>
      <c r="AG18" s="59"/>
      <c r="AH18" s="59" t="s">
        <v>41</v>
      </c>
      <c r="AI18" s="59" t="s">
        <v>259</v>
      </c>
      <c r="AJ18" s="59"/>
      <c r="AK18" s="59" t="s">
        <v>41</v>
      </c>
      <c r="AL18" s="59" t="s">
        <v>259</v>
      </c>
      <c r="AM18" s="59"/>
      <c r="AN18" s="59" t="s">
        <v>41</v>
      </c>
      <c r="AO18" s="59" t="s">
        <v>259</v>
      </c>
      <c r="AP18" s="59"/>
      <c r="AQ18" s="59" t="s">
        <v>41</v>
      </c>
      <c r="AR18" s="59" t="s">
        <v>259</v>
      </c>
      <c r="AS18" s="59"/>
      <c r="AT18" s="59" t="s">
        <v>41</v>
      </c>
      <c r="AU18" s="59" t="s">
        <v>259</v>
      </c>
      <c r="AV18" s="59"/>
      <c r="AW18" s="59" t="s">
        <v>41</v>
      </c>
      <c r="AX18" s="59" t="s">
        <v>259</v>
      </c>
      <c r="AY18" s="59"/>
      <c r="AZ18" s="59" t="s">
        <v>41</v>
      </c>
      <c r="BA18" s="59" t="s">
        <v>259</v>
      </c>
      <c r="BB18" s="59"/>
      <c r="BC18" s="59" t="s">
        <v>41</v>
      </c>
      <c r="BD18" s="59" t="s">
        <v>259</v>
      </c>
      <c r="BE18" s="59"/>
      <c r="BF18" s="59" t="s">
        <v>41</v>
      </c>
      <c r="BG18" s="59" t="s">
        <v>259</v>
      </c>
      <c r="BH18" s="59"/>
      <c r="BI18" s="59" t="s">
        <v>41</v>
      </c>
      <c r="BJ18" s="59" t="s">
        <v>259</v>
      </c>
      <c r="BK18" s="59"/>
      <c r="BL18" s="59" t="s">
        <v>41</v>
      </c>
      <c r="BM18" s="59" t="s">
        <v>259</v>
      </c>
      <c r="BN18" s="59"/>
      <c r="BO18" s="59" t="s">
        <v>41</v>
      </c>
      <c r="BP18" s="59" t="s">
        <v>259</v>
      </c>
      <c r="BQ18" s="59"/>
      <c r="BR18" s="59" t="s">
        <v>41</v>
      </c>
      <c r="BS18" s="59" t="s">
        <v>259</v>
      </c>
      <c r="BT18" s="59"/>
      <c r="BU18" s="59" t="s">
        <v>41</v>
      </c>
      <c r="BV18" s="59" t="s">
        <v>259</v>
      </c>
      <c r="BW18" s="59"/>
      <c r="BX18" s="59" t="s">
        <v>41</v>
      </c>
      <c r="BY18" s="59" t="s">
        <v>259</v>
      </c>
      <c r="BZ18" s="59"/>
      <c r="CA18" s="59" t="s">
        <v>41</v>
      </c>
      <c r="CB18" s="59" t="s">
        <v>259</v>
      </c>
      <c r="CC18" s="59"/>
      <c r="CD18" s="59" t="s">
        <v>41</v>
      </c>
      <c r="CE18" s="59" t="s">
        <v>259</v>
      </c>
      <c r="CF18" s="59"/>
      <c r="CG18" s="59" t="s">
        <v>41</v>
      </c>
      <c r="CH18" s="59" t="s">
        <v>259</v>
      </c>
      <c r="CI18" s="59"/>
      <c r="CJ18" s="59" t="s">
        <v>41</v>
      </c>
      <c r="CK18" s="59" t="s">
        <v>259</v>
      </c>
      <c r="CL18" s="59"/>
      <c r="CM18" s="59" t="s">
        <v>41</v>
      </c>
      <c r="CN18" s="59" t="s">
        <v>259</v>
      </c>
      <c r="CO18" s="59"/>
      <c r="CP18" s="67" t="s">
        <v>41</v>
      </c>
      <c r="CQ18" s="67" t="s">
        <v>259</v>
      </c>
      <c r="CR18" s="67" t="s">
        <v>41</v>
      </c>
      <c r="CS18" s="67" t="s">
        <v>259</v>
      </c>
      <c r="CT18" s="67" t="s">
        <v>41</v>
      </c>
      <c r="CU18" s="67" t="s">
        <v>259</v>
      </c>
    </row>
    <row r="19" spans="1:99" ht="38.25" x14ac:dyDescent="0.25">
      <c r="A19" s="181"/>
      <c r="B19" s="200"/>
      <c r="C19" s="71" t="s">
        <v>48</v>
      </c>
      <c r="D19" s="71" t="s">
        <v>63</v>
      </c>
      <c r="E19" s="70" t="s">
        <v>380</v>
      </c>
      <c r="F19" s="71" t="s">
        <v>44</v>
      </c>
      <c r="G19" s="70" t="s">
        <v>683</v>
      </c>
      <c r="H19" s="71" t="s">
        <v>379</v>
      </c>
      <c r="I19" s="2" t="s">
        <v>347</v>
      </c>
      <c r="J19" s="60" t="s">
        <v>357</v>
      </c>
      <c r="K19" s="60" t="s">
        <v>41</v>
      </c>
      <c r="L19" s="27" t="s">
        <v>394</v>
      </c>
      <c r="M19" s="71" t="s">
        <v>160</v>
      </c>
      <c r="N19" s="71" t="s">
        <v>45</v>
      </c>
      <c r="O19" s="71"/>
      <c r="P19" s="71"/>
      <c r="Q19" s="3" t="s">
        <v>257</v>
      </c>
      <c r="R19" s="3" t="s">
        <v>313</v>
      </c>
      <c r="S19" s="61" t="s">
        <v>285</v>
      </c>
      <c r="T19" s="52" t="s">
        <v>381</v>
      </c>
      <c r="U19" s="69">
        <v>2282</v>
      </c>
      <c r="V19" s="63" t="s">
        <v>629</v>
      </c>
      <c r="W19" s="64">
        <v>2018</v>
      </c>
      <c r="X19" s="74"/>
      <c r="Y19" s="59" t="s">
        <v>41</v>
      </c>
      <c r="Z19" s="59" t="s">
        <v>259</v>
      </c>
      <c r="AA19" s="59"/>
      <c r="AB19" s="59" t="s">
        <v>41</v>
      </c>
      <c r="AC19" s="59" t="s">
        <v>259</v>
      </c>
      <c r="AD19" s="59"/>
      <c r="AE19" s="59" t="s">
        <v>41</v>
      </c>
      <c r="AF19" s="59" t="s">
        <v>259</v>
      </c>
      <c r="AG19" s="59"/>
      <c r="AH19" s="59" t="s">
        <v>41</v>
      </c>
      <c r="AI19" s="59" t="s">
        <v>259</v>
      </c>
      <c r="AJ19" s="59"/>
      <c r="AK19" s="59" t="s">
        <v>41</v>
      </c>
      <c r="AL19" s="59" t="s">
        <v>259</v>
      </c>
      <c r="AM19" s="59"/>
      <c r="AN19" s="59" t="s">
        <v>41</v>
      </c>
      <c r="AO19" s="59" t="s">
        <v>259</v>
      </c>
      <c r="AP19" s="59"/>
      <c r="AQ19" s="59" t="s">
        <v>41</v>
      </c>
      <c r="AR19" s="59" t="s">
        <v>259</v>
      </c>
      <c r="AS19" s="59"/>
      <c r="AT19" s="59" t="s">
        <v>41</v>
      </c>
      <c r="AU19" s="59" t="s">
        <v>259</v>
      </c>
      <c r="AV19" s="59"/>
      <c r="AW19" s="59" t="s">
        <v>41</v>
      </c>
      <c r="AX19" s="59" t="s">
        <v>259</v>
      </c>
      <c r="AY19" s="59"/>
      <c r="AZ19" s="59" t="s">
        <v>41</v>
      </c>
      <c r="BA19" s="59" t="s">
        <v>259</v>
      </c>
      <c r="BB19" s="59"/>
      <c r="BC19" s="59" t="s">
        <v>41</v>
      </c>
      <c r="BD19" s="59" t="s">
        <v>259</v>
      </c>
      <c r="BE19" s="59"/>
      <c r="BF19" s="59" t="s">
        <v>41</v>
      </c>
      <c r="BG19" s="59" t="s">
        <v>259</v>
      </c>
      <c r="BH19" s="59"/>
      <c r="BI19" s="59" t="s">
        <v>41</v>
      </c>
      <c r="BJ19" s="59" t="s">
        <v>259</v>
      </c>
      <c r="BK19" s="59"/>
      <c r="BL19" s="59" t="s">
        <v>41</v>
      </c>
      <c r="BM19" s="59" t="s">
        <v>259</v>
      </c>
      <c r="BN19" s="59"/>
      <c r="BO19" s="59" t="s">
        <v>41</v>
      </c>
      <c r="BP19" s="59" t="s">
        <v>259</v>
      </c>
      <c r="BQ19" s="59"/>
      <c r="BR19" s="59" t="s">
        <v>41</v>
      </c>
      <c r="BS19" s="59" t="s">
        <v>259</v>
      </c>
      <c r="BT19" s="59"/>
      <c r="BU19" s="59" t="s">
        <v>41</v>
      </c>
      <c r="BV19" s="59" t="s">
        <v>259</v>
      </c>
      <c r="BW19" s="59"/>
      <c r="BX19" s="59" t="s">
        <v>41</v>
      </c>
      <c r="BY19" s="59" t="s">
        <v>259</v>
      </c>
      <c r="BZ19" s="59"/>
      <c r="CA19" s="59" t="s">
        <v>41</v>
      </c>
      <c r="CB19" s="59" t="s">
        <v>259</v>
      </c>
      <c r="CC19" s="59"/>
      <c r="CD19" s="59" t="s">
        <v>41</v>
      </c>
      <c r="CE19" s="59" t="s">
        <v>259</v>
      </c>
      <c r="CF19" s="59"/>
      <c r="CG19" s="59" t="s">
        <v>41</v>
      </c>
      <c r="CH19" s="59" t="s">
        <v>259</v>
      </c>
      <c r="CI19" s="59"/>
      <c r="CJ19" s="59" t="s">
        <v>41</v>
      </c>
      <c r="CK19" s="59" t="s">
        <v>259</v>
      </c>
      <c r="CL19" s="59"/>
      <c r="CM19" s="59" t="s">
        <v>41</v>
      </c>
      <c r="CN19" s="59" t="s">
        <v>259</v>
      </c>
      <c r="CO19" s="59"/>
      <c r="CP19" s="67" t="s">
        <v>41</v>
      </c>
      <c r="CQ19" s="67" t="s">
        <v>259</v>
      </c>
      <c r="CR19" s="67" t="s">
        <v>41</v>
      </c>
      <c r="CS19" s="67" t="s">
        <v>259</v>
      </c>
      <c r="CT19" s="67" t="s">
        <v>41</v>
      </c>
      <c r="CU19" s="67" t="s">
        <v>259</v>
      </c>
    </row>
    <row r="20" spans="1:99" ht="51" x14ac:dyDescent="0.25">
      <c r="A20" s="181"/>
      <c r="B20" s="200"/>
      <c r="C20" s="71" t="s">
        <v>37</v>
      </c>
      <c r="D20" s="71" t="s">
        <v>65</v>
      </c>
      <c r="E20" s="70" t="s">
        <v>382</v>
      </c>
      <c r="F20" s="71" t="s">
        <v>44</v>
      </c>
      <c r="G20" s="70" t="s">
        <v>383</v>
      </c>
      <c r="H20" s="71" t="s">
        <v>384</v>
      </c>
      <c r="I20" s="2" t="s">
        <v>347</v>
      </c>
      <c r="J20" s="60" t="s">
        <v>357</v>
      </c>
      <c r="K20" s="60" t="s">
        <v>41</v>
      </c>
      <c r="L20" s="27" t="s">
        <v>394</v>
      </c>
      <c r="M20" s="71" t="s">
        <v>160</v>
      </c>
      <c r="N20" s="71" t="s">
        <v>59</v>
      </c>
      <c r="O20" s="71" t="s">
        <v>69</v>
      </c>
      <c r="P20" s="71"/>
      <c r="Q20" s="3" t="s">
        <v>258</v>
      </c>
      <c r="R20" s="3" t="s">
        <v>313</v>
      </c>
      <c r="S20" s="61" t="s">
        <v>278</v>
      </c>
      <c r="T20" s="52" t="s">
        <v>386</v>
      </c>
      <c r="U20" s="69">
        <v>0</v>
      </c>
      <c r="V20" s="63" t="s">
        <v>629</v>
      </c>
      <c r="W20" s="64" t="s">
        <v>385</v>
      </c>
      <c r="X20" s="74"/>
      <c r="Y20" s="59" t="s">
        <v>41</v>
      </c>
      <c r="Z20" s="59" t="s">
        <v>259</v>
      </c>
      <c r="AA20" s="59"/>
      <c r="AB20" s="59" t="s">
        <v>41</v>
      </c>
      <c r="AC20" s="59" t="s">
        <v>259</v>
      </c>
      <c r="AD20" s="59"/>
      <c r="AE20" s="59" t="s">
        <v>41</v>
      </c>
      <c r="AF20" s="59" t="s">
        <v>259</v>
      </c>
      <c r="AG20" s="59"/>
      <c r="AH20" s="59" t="s">
        <v>41</v>
      </c>
      <c r="AI20" s="59" t="s">
        <v>259</v>
      </c>
      <c r="AJ20" s="59"/>
      <c r="AK20" s="59" t="s">
        <v>41</v>
      </c>
      <c r="AL20" s="59" t="s">
        <v>259</v>
      </c>
      <c r="AM20" s="59"/>
      <c r="AN20" s="59" t="s">
        <v>41</v>
      </c>
      <c r="AO20" s="59" t="s">
        <v>259</v>
      </c>
      <c r="AP20" s="59"/>
      <c r="AQ20" s="59" t="s">
        <v>41</v>
      </c>
      <c r="AR20" s="59" t="s">
        <v>259</v>
      </c>
      <c r="AS20" s="59"/>
      <c r="AT20" s="59" t="s">
        <v>41</v>
      </c>
      <c r="AU20" s="59" t="s">
        <v>259</v>
      </c>
      <c r="AV20" s="59"/>
      <c r="AW20" s="59" t="s">
        <v>41</v>
      </c>
      <c r="AX20" s="59" t="s">
        <v>259</v>
      </c>
      <c r="AY20" s="59"/>
      <c r="AZ20" s="59" t="s">
        <v>41</v>
      </c>
      <c r="BA20" s="59" t="s">
        <v>259</v>
      </c>
      <c r="BB20" s="59"/>
      <c r="BC20" s="59" t="s">
        <v>41</v>
      </c>
      <c r="BD20" s="59" t="s">
        <v>259</v>
      </c>
      <c r="BE20" s="59"/>
      <c r="BF20" s="59" t="s">
        <v>41</v>
      </c>
      <c r="BG20" s="59" t="s">
        <v>259</v>
      </c>
      <c r="BH20" s="59"/>
      <c r="BI20" s="59" t="s">
        <v>41</v>
      </c>
      <c r="BJ20" s="59" t="s">
        <v>259</v>
      </c>
      <c r="BK20" s="59"/>
      <c r="BL20" s="59" t="s">
        <v>41</v>
      </c>
      <c r="BM20" s="59" t="s">
        <v>259</v>
      </c>
      <c r="BN20" s="59"/>
      <c r="BO20" s="59" t="s">
        <v>41</v>
      </c>
      <c r="BP20" s="59" t="s">
        <v>259</v>
      </c>
      <c r="BQ20" s="59"/>
      <c r="BR20" s="59" t="s">
        <v>41</v>
      </c>
      <c r="BS20" s="59" t="s">
        <v>259</v>
      </c>
      <c r="BT20" s="59"/>
      <c r="BU20" s="59" t="s">
        <v>41</v>
      </c>
      <c r="BV20" s="59" t="s">
        <v>259</v>
      </c>
      <c r="BW20" s="59"/>
      <c r="BX20" s="59" t="s">
        <v>41</v>
      </c>
      <c r="BY20" s="59" t="s">
        <v>259</v>
      </c>
      <c r="BZ20" s="59"/>
      <c r="CA20" s="59" t="s">
        <v>41</v>
      </c>
      <c r="CB20" s="59" t="s">
        <v>259</v>
      </c>
      <c r="CC20" s="59"/>
      <c r="CD20" s="59" t="s">
        <v>41</v>
      </c>
      <c r="CE20" s="59" t="s">
        <v>259</v>
      </c>
      <c r="CF20" s="59"/>
      <c r="CG20" s="59" t="s">
        <v>41</v>
      </c>
      <c r="CH20" s="59" t="s">
        <v>259</v>
      </c>
      <c r="CI20" s="59"/>
      <c r="CJ20" s="59" t="s">
        <v>41</v>
      </c>
      <c r="CK20" s="59" t="s">
        <v>259</v>
      </c>
      <c r="CL20" s="59"/>
      <c r="CM20" s="59" t="s">
        <v>41</v>
      </c>
      <c r="CN20" s="59" t="s">
        <v>259</v>
      </c>
      <c r="CO20" s="59"/>
      <c r="CP20" s="67" t="s">
        <v>41</v>
      </c>
      <c r="CQ20" s="67" t="s">
        <v>259</v>
      </c>
      <c r="CR20" s="67" t="s">
        <v>41</v>
      </c>
      <c r="CS20" s="67" t="s">
        <v>259</v>
      </c>
      <c r="CT20" s="67" t="s">
        <v>41</v>
      </c>
      <c r="CU20" s="67" t="s">
        <v>259</v>
      </c>
    </row>
    <row r="21" spans="1:99" ht="51" x14ac:dyDescent="0.25">
      <c r="A21" s="181"/>
      <c r="B21" s="201"/>
      <c r="C21" s="71" t="s">
        <v>48</v>
      </c>
      <c r="D21" s="71" t="s">
        <v>67</v>
      </c>
      <c r="E21" s="70" t="s">
        <v>389</v>
      </c>
      <c r="F21" s="71" t="s">
        <v>44</v>
      </c>
      <c r="G21" s="70" t="s">
        <v>684</v>
      </c>
      <c r="H21" s="71" t="s">
        <v>390</v>
      </c>
      <c r="I21" s="2" t="s">
        <v>347</v>
      </c>
      <c r="J21" s="60" t="s">
        <v>357</v>
      </c>
      <c r="K21" s="60" t="s">
        <v>41</v>
      </c>
      <c r="L21" s="27" t="s">
        <v>394</v>
      </c>
      <c r="M21" s="71" t="s">
        <v>160</v>
      </c>
      <c r="N21" s="71" t="s">
        <v>59</v>
      </c>
      <c r="O21" s="71"/>
      <c r="P21" s="62"/>
      <c r="Q21" s="3" t="s">
        <v>258</v>
      </c>
      <c r="R21" s="3" t="s">
        <v>313</v>
      </c>
      <c r="S21" s="61" t="s">
        <v>278</v>
      </c>
      <c r="T21" s="52" t="s">
        <v>386</v>
      </c>
      <c r="U21" s="69">
        <v>0</v>
      </c>
      <c r="V21" s="63" t="s">
        <v>629</v>
      </c>
      <c r="W21" s="64" t="s">
        <v>385</v>
      </c>
      <c r="X21" s="74"/>
      <c r="Y21" s="59" t="s">
        <v>41</v>
      </c>
      <c r="Z21" s="59" t="s">
        <v>259</v>
      </c>
      <c r="AA21" s="59"/>
      <c r="AB21" s="59" t="s">
        <v>41</v>
      </c>
      <c r="AC21" s="59" t="s">
        <v>259</v>
      </c>
      <c r="AD21" s="59"/>
      <c r="AE21" s="59" t="s">
        <v>41</v>
      </c>
      <c r="AF21" s="59" t="s">
        <v>259</v>
      </c>
      <c r="AG21" s="59"/>
      <c r="AH21" s="59" t="s">
        <v>41</v>
      </c>
      <c r="AI21" s="59" t="s">
        <v>259</v>
      </c>
      <c r="AJ21" s="59"/>
      <c r="AK21" s="59" t="s">
        <v>41</v>
      </c>
      <c r="AL21" s="59" t="s">
        <v>259</v>
      </c>
      <c r="AM21" s="59"/>
      <c r="AN21" s="59" t="s">
        <v>41</v>
      </c>
      <c r="AO21" s="59" t="s">
        <v>259</v>
      </c>
      <c r="AP21" s="59"/>
      <c r="AQ21" s="59" t="s">
        <v>41</v>
      </c>
      <c r="AR21" s="59" t="s">
        <v>259</v>
      </c>
      <c r="AS21" s="59"/>
      <c r="AT21" s="59" t="s">
        <v>41</v>
      </c>
      <c r="AU21" s="59" t="s">
        <v>259</v>
      </c>
      <c r="AV21" s="59"/>
      <c r="AW21" s="59" t="s">
        <v>41</v>
      </c>
      <c r="AX21" s="59" t="s">
        <v>259</v>
      </c>
      <c r="AY21" s="59"/>
      <c r="AZ21" s="59" t="s">
        <v>41</v>
      </c>
      <c r="BA21" s="59" t="s">
        <v>259</v>
      </c>
      <c r="BB21" s="59"/>
      <c r="BC21" s="59" t="s">
        <v>41</v>
      </c>
      <c r="BD21" s="59" t="s">
        <v>259</v>
      </c>
      <c r="BE21" s="59"/>
      <c r="BF21" s="59" t="s">
        <v>41</v>
      </c>
      <c r="BG21" s="59" t="s">
        <v>259</v>
      </c>
      <c r="BH21" s="59"/>
      <c r="BI21" s="59" t="s">
        <v>41</v>
      </c>
      <c r="BJ21" s="59" t="s">
        <v>259</v>
      </c>
      <c r="BK21" s="59"/>
      <c r="BL21" s="59" t="s">
        <v>41</v>
      </c>
      <c r="BM21" s="59" t="s">
        <v>259</v>
      </c>
      <c r="BN21" s="59"/>
      <c r="BO21" s="59" t="s">
        <v>41</v>
      </c>
      <c r="BP21" s="59" t="s">
        <v>259</v>
      </c>
      <c r="BQ21" s="59"/>
      <c r="BR21" s="59" t="s">
        <v>41</v>
      </c>
      <c r="BS21" s="59" t="s">
        <v>259</v>
      </c>
      <c r="BT21" s="59"/>
      <c r="BU21" s="59" t="s">
        <v>41</v>
      </c>
      <c r="BV21" s="59" t="s">
        <v>259</v>
      </c>
      <c r="BW21" s="59"/>
      <c r="BX21" s="59" t="s">
        <v>41</v>
      </c>
      <c r="BY21" s="59" t="s">
        <v>259</v>
      </c>
      <c r="BZ21" s="59"/>
      <c r="CA21" s="59" t="s">
        <v>41</v>
      </c>
      <c r="CB21" s="59" t="s">
        <v>259</v>
      </c>
      <c r="CC21" s="59"/>
      <c r="CD21" s="59" t="s">
        <v>41</v>
      </c>
      <c r="CE21" s="59" t="s">
        <v>259</v>
      </c>
      <c r="CF21" s="59"/>
      <c r="CG21" s="59" t="s">
        <v>41</v>
      </c>
      <c r="CH21" s="59" t="s">
        <v>259</v>
      </c>
      <c r="CI21" s="59"/>
      <c r="CJ21" s="59" t="s">
        <v>41</v>
      </c>
      <c r="CK21" s="59" t="s">
        <v>259</v>
      </c>
      <c r="CL21" s="59"/>
      <c r="CM21" s="59" t="s">
        <v>41</v>
      </c>
      <c r="CN21" s="59" t="s">
        <v>259</v>
      </c>
      <c r="CO21" s="59"/>
      <c r="CP21" s="67" t="s">
        <v>41</v>
      </c>
      <c r="CQ21" s="67" t="s">
        <v>259</v>
      </c>
      <c r="CR21" s="67" t="s">
        <v>41</v>
      </c>
      <c r="CS21" s="67" t="s">
        <v>259</v>
      </c>
      <c r="CT21" s="67" t="s">
        <v>41</v>
      </c>
      <c r="CU21" s="67" t="s">
        <v>259</v>
      </c>
    </row>
    <row r="22" spans="1:99" s="117" customFormat="1" ht="12.75" x14ac:dyDescent="0.25">
      <c r="A22" s="181" t="s">
        <v>632</v>
      </c>
      <c r="B22" s="182" t="s">
        <v>870</v>
      </c>
      <c r="C22" s="13"/>
      <c r="D22" s="13"/>
      <c r="E22" s="86"/>
      <c r="F22" s="86"/>
      <c r="G22" s="86"/>
      <c r="H22" s="115"/>
      <c r="I22" s="86"/>
      <c r="J22" s="86"/>
      <c r="K22" s="86"/>
      <c r="L22" s="86"/>
      <c r="M22" s="86"/>
      <c r="N22" s="86"/>
      <c r="O22" s="86"/>
      <c r="P22" s="86"/>
      <c r="Q22" s="86"/>
      <c r="R22" s="86"/>
      <c r="S22" s="86"/>
      <c r="T22" s="86"/>
      <c r="U22" s="116"/>
      <c r="V22" s="86"/>
      <c r="W22" s="86"/>
      <c r="X22" s="74"/>
      <c r="Y22" s="202"/>
      <c r="Z22" s="203"/>
      <c r="AA22" s="203"/>
      <c r="AB22" s="203"/>
      <c r="AC22" s="203"/>
      <c r="AD22" s="203"/>
      <c r="AE22" s="203"/>
      <c r="AF22" s="203"/>
      <c r="AG22" s="203"/>
      <c r="AH22" s="203"/>
      <c r="AI22" s="203"/>
      <c r="AJ22" s="203"/>
      <c r="AK22" s="203"/>
      <c r="AL22" s="203"/>
      <c r="AM22" s="203"/>
      <c r="AN22" s="204"/>
      <c r="AO22" s="203"/>
      <c r="AP22" s="203"/>
      <c r="AQ22" s="204"/>
      <c r="AR22" s="203"/>
      <c r="AS22" s="203"/>
      <c r="AT22" s="203"/>
      <c r="AU22" s="203"/>
      <c r="AV22" s="203"/>
      <c r="AW22" s="203"/>
      <c r="AX22" s="203"/>
      <c r="AY22" s="203"/>
      <c r="AZ22" s="203"/>
      <c r="BA22" s="203"/>
      <c r="BB22" s="203"/>
      <c r="BC22" s="204"/>
      <c r="BD22" s="203"/>
      <c r="BE22" s="203"/>
      <c r="BF22" s="203"/>
      <c r="BG22" s="203"/>
      <c r="BH22" s="203"/>
      <c r="BI22" s="204"/>
      <c r="BJ22" s="203"/>
      <c r="BK22" s="203"/>
      <c r="BL22" s="203"/>
      <c r="BM22" s="203"/>
      <c r="BN22" s="203"/>
      <c r="BO22" s="204"/>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5"/>
    </row>
    <row r="23" spans="1:99" ht="93.75" customHeight="1" x14ac:dyDescent="0.25">
      <c r="A23" s="181"/>
      <c r="B23" s="183"/>
      <c r="C23" s="101" t="s">
        <v>37</v>
      </c>
      <c r="D23" s="71" t="s">
        <v>162</v>
      </c>
      <c r="E23" s="70" t="s">
        <v>853</v>
      </c>
      <c r="F23" s="82" t="s">
        <v>74</v>
      </c>
      <c r="G23" s="70" t="s">
        <v>850</v>
      </c>
      <c r="H23" s="82" t="s">
        <v>161</v>
      </c>
      <c r="I23" s="68" t="s">
        <v>311</v>
      </c>
      <c r="J23" s="65" t="s">
        <v>312</v>
      </c>
      <c r="K23" s="65" t="s">
        <v>42</v>
      </c>
      <c r="L23" s="82" t="s">
        <v>907</v>
      </c>
      <c r="M23" s="71" t="s">
        <v>160</v>
      </c>
      <c r="N23" s="82" t="s">
        <v>59</v>
      </c>
      <c r="O23" s="12" t="s">
        <v>72</v>
      </c>
      <c r="P23" s="12"/>
      <c r="Q23" s="66" t="s">
        <v>255</v>
      </c>
      <c r="R23" s="66" t="s">
        <v>400</v>
      </c>
      <c r="S23" s="66" t="s">
        <v>277</v>
      </c>
      <c r="T23" s="72" t="s">
        <v>402</v>
      </c>
      <c r="U23" s="32" t="s">
        <v>965</v>
      </c>
      <c r="V23" s="63" t="s">
        <v>1015</v>
      </c>
      <c r="W23" s="64" t="s">
        <v>392</v>
      </c>
      <c r="X23" s="74"/>
      <c r="Y23" s="59" t="s">
        <v>894</v>
      </c>
      <c r="Z23" s="59" t="s">
        <v>273</v>
      </c>
      <c r="AA23" s="59" t="s">
        <v>895</v>
      </c>
      <c r="AB23" s="59" t="s">
        <v>894</v>
      </c>
      <c r="AC23" s="59" t="s">
        <v>273</v>
      </c>
      <c r="AD23" s="59" t="s">
        <v>895</v>
      </c>
      <c r="AE23" s="59" t="s">
        <v>894</v>
      </c>
      <c r="AF23" s="59" t="s">
        <v>273</v>
      </c>
      <c r="AG23" s="59" t="s">
        <v>895</v>
      </c>
      <c r="AH23" s="59" t="s">
        <v>894</v>
      </c>
      <c r="AI23" s="59" t="s">
        <v>273</v>
      </c>
      <c r="AJ23" s="59" t="s">
        <v>895</v>
      </c>
      <c r="AK23" s="59" t="s">
        <v>894</v>
      </c>
      <c r="AL23" s="59" t="s">
        <v>273</v>
      </c>
      <c r="AM23" s="59" t="s">
        <v>895</v>
      </c>
      <c r="AN23" s="59" t="s">
        <v>894</v>
      </c>
      <c r="AO23" s="59" t="s">
        <v>273</v>
      </c>
      <c r="AP23" s="59" t="s">
        <v>895</v>
      </c>
      <c r="AQ23" s="59" t="s">
        <v>894</v>
      </c>
      <c r="AR23" s="59" t="s">
        <v>273</v>
      </c>
      <c r="AS23" s="59" t="s">
        <v>895</v>
      </c>
      <c r="AT23" s="59" t="s">
        <v>894</v>
      </c>
      <c r="AU23" s="59" t="s">
        <v>273</v>
      </c>
      <c r="AV23" s="59" t="s">
        <v>973</v>
      </c>
      <c r="AW23" s="59" t="s">
        <v>894</v>
      </c>
      <c r="AX23" s="59" t="s">
        <v>273</v>
      </c>
      <c r="AY23" s="59" t="s">
        <v>973</v>
      </c>
      <c r="AZ23" s="59" t="s">
        <v>894</v>
      </c>
      <c r="BA23" s="59" t="s">
        <v>273</v>
      </c>
      <c r="BB23" s="59" t="s">
        <v>973</v>
      </c>
      <c r="BC23" s="59" t="s">
        <v>894</v>
      </c>
      <c r="BD23" s="59" t="s">
        <v>273</v>
      </c>
      <c r="BE23" s="59" t="s">
        <v>973</v>
      </c>
      <c r="BF23" s="59" t="s">
        <v>894</v>
      </c>
      <c r="BG23" s="59" t="s">
        <v>273</v>
      </c>
      <c r="BH23" s="59" t="s">
        <v>973</v>
      </c>
      <c r="BI23" s="59" t="s">
        <v>894</v>
      </c>
      <c r="BJ23" s="59" t="s">
        <v>273</v>
      </c>
      <c r="BK23" s="59" t="s">
        <v>973</v>
      </c>
      <c r="BL23" s="59" t="s">
        <v>894</v>
      </c>
      <c r="BM23" s="59" t="s">
        <v>273</v>
      </c>
      <c r="BN23" s="59" t="s">
        <v>973</v>
      </c>
      <c r="BO23" s="59" t="s">
        <v>894</v>
      </c>
      <c r="BP23" s="59" t="s">
        <v>273</v>
      </c>
      <c r="BQ23" s="59" t="s">
        <v>973</v>
      </c>
      <c r="BR23" s="59" t="s">
        <v>894</v>
      </c>
      <c r="BS23" s="59" t="s">
        <v>273</v>
      </c>
      <c r="BT23" s="59" t="s">
        <v>973</v>
      </c>
      <c r="BU23" s="59" t="s">
        <v>894</v>
      </c>
      <c r="BV23" s="59" t="s">
        <v>273</v>
      </c>
      <c r="BW23" s="59" t="s">
        <v>973</v>
      </c>
      <c r="BX23" s="59" t="s">
        <v>894</v>
      </c>
      <c r="BY23" s="59" t="s">
        <v>273</v>
      </c>
      <c r="BZ23" s="59" t="s">
        <v>973</v>
      </c>
      <c r="CA23" s="59" t="s">
        <v>894</v>
      </c>
      <c r="CB23" s="59" t="s">
        <v>273</v>
      </c>
      <c r="CC23" s="59" t="s">
        <v>973</v>
      </c>
      <c r="CD23" s="59" t="s">
        <v>894</v>
      </c>
      <c r="CE23" s="59" t="s">
        <v>273</v>
      </c>
      <c r="CF23" s="59" t="s">
        <v>973</v>
      </c>
      <c r="CG23" s="59" t="s">
        <v>894</v>
      </c>
      <c r="CH23" s="59" t="s">
        <v>273</v>
      </c>
      <c r="CI23" s="59" t="s">
        <v>973</v>
      </c>
      <c r="CJ23" s="59" t="s">
        <v>894</v>
      </c>
      <c r="CK23" s="59" t="s">
        <v>273</v>
      </c>
      <c r="CL23" s="59" t="s">
        <v>973</v>
      </c>
      <c r="CM23" s="59" t="s">
        <v>894</v>
      </c>
      <c r="CN23" s="59" t="s">
        <v>273</v>
      </c>
      <c r="CO23" s="59" t="s">
        <v>973</v>
      </c>
      <c r="CP23" s="67" t="s">
        <v>972</v>
      </c>
      <c r="CQ23" s="67" t="s">
        <v>276</v>
      </c>
      <c r="CR23" s="67" t="s">
        <v>894</v>
      </c>
      <c r="CS23" s="67" t="s">
        <v>276</v>
      </c>
      <c r="CT23" s="67" t="s">
        <v>894</v>
      </c>
      <c r="CU23" s="67" t="s">
        <v>276</v>
      </c>
    </row>
    <row r="24" spans="1:99" ht="81.75" customHeight="1" x14ac:dyDescent="0.25">
      <c r="A24" s="181"/>
      <c r="B24" s="183"/>
      <c r="C24" s="101" t="s">
        <v>37</v>
      </c>
      <c r="D24" s="71" t="s">
        <v>164</v>
      </c>
      <c r="E24" s="70" t="s">
        <v>852</v>
      </c>
      <c r="F24" s="71" t="s">
        <v>74</v>
      </c>
      <c r="G24" s="70" t="s">
        <v>982</v>
      </c>
      <c r="H24" s="71" t="s">
        <v>163</v>
      </c>
      <c r="I24" s="68" t="s">
        <v>311</v>
      </c>
      <c r="J24" s="65" t="s">
        <v>312</v>
      </c>
      <c r="K24" s="65" t="s">
        <v>42</v>
      </c>
      <c r="L24" s="82" t="s">
        <v>899</v>
      </c>
      <c r="M24" s="71" t="s">
        <v>160</v>
      </c>
      <c r="N24" s="71" t="s">
        <v>59</v>
      </c>
      <c r="O24" s="62" t="s">
        <v>72</v>
      </c>
      <c r="P24" s="62"/>
      <c r="Q24" s="66" t="s">
        <v>255</v>
      </c>
      <c r="R24" s="66" t="s">
        <v>400</v>
      </c>
      <c r="S24" s="61" t="s">
        <v>280</v>
      </c>
      <c r="T24" s="72" t="s">
        <v>401</v>
      </c>
      <c r="U24" s="32" t="s">
        <v>965</v>
      </c>
      <c r="V24" s="63" t="s">
        <v>1015</v>
      </c>
      <c r="W24" s="64" t="s">
        <v>392</v>
      </c>
      <c r="X24" s="74"/>
      <c r="Y24" s="59" t="s">
        <v>894</v>
      </c>
      <c r="Z24" s="59" t="s">
        <v>273</v>
      </c>
      <c r="AA24" s="59" t="s">
        <v>895</v>
      </c>
      <c r="AB24" s="59" t="s">
        <v>894</v>
      </c>
      <c r="AC24" s="59" t="s">
        <v>273</v>
      </c>
      <c r="AD24" s="59" t="s">
        <v>895</v>
      </c>
      <c r="AE24" s="59" t="s">
        <v>894</v>
      </c>
      <c r="AF24" s="59" t="s">
        <v>273</v>
      </c>
      <c r="AG24" s="59" t="s">
        <v>895</v>
      </c>
      <c r="AH24" s="59" t="s">
        <v>894</v>
      </c>
      <c r="AI24" s="59" t="s">
        <v>273</v>
      </c>
      <c r="AJ24" s="59" t="s">
        <v>895</v>
      </c>
      <c r="AK24" s="59" t="s">
        <v>894</v>
      </c>
      <c r="AL24" s="59" t="s">
        <v>273</v>
      </c>
      <c r="AM24" s="59" t="s">
        <v>895</v>
      </c>
      <c r="AN24" s="59" t="s">
        <v>894</v>
      </c>
      <c r="AO24" s="59" t="s">
        <v>273</v>
      </c>
      <c r="AP24" s="59" t="s">
        <v>895</v>
      </c>
      <c r="AQ24" s="59" t="s">
        <v>894</v>
      </c>
      <c r="AR24" s="59" t="s">
        <v>273</v>
      </c>
      <c r="AS24" s="59" t="s">
        <v>895</v>
      </c>
      <c r="AT24" s="59" t="s">
        <v>894</v>
      </c>
      <c r="AU24" s="59" t="s">
        <v>273</v>
      </c>
      <c r="AV24" s="59" t="s">
        <v>973</v>
      </c>
      <c r="AW24" s="59" t="s">
        <v>894</v>
      </c>
      <c r="AX24" s="59" t="s">
        <v>273</v>
      </c>
      <c r="AY24" s="59" t="s">
        <v>973</v>
      </c>
      <c r="AZ24" s="59" t="s">
        <v>894</v>
      </c>
      <c r="BA24" s="59" t="s">
        <v>273</v>
      </c>
      <c r="BB24" s="59" t="s">
        <v>973</v>
      </c>
      <c r="BC24" s="59" t="s">
        <v>894</v>
      </c>
      <c r="BD24" s="59" t="s">
        <v>273</v>
      </c>
      <c r="BE24" s="59" t="s">
        <v>973</v>
      </c>
      <c r="BF24" s="59" t="s">
        <v>894</v>
      </c>
      <c r="BG24" s="59" t="s">
        <v>273</v>
      </c>
      <c r="BH24" s="59" t="s">
        <v>973</v>
      </c>
      <c r="BI24" s="59" t="s">
        <v>894</v>
      </c>
      <c r="BJ24" s="59" t="s">
        <v>273</v>
      </c>
      <c r="BK24" s="59" t="s">
        <v>973</v>
      </c>
      <c r="BL24" s="59" t="s">
        <v>894</v>
      </c>
      <c r="BM24" s="59" t="s">
        <v>273</v>
      </c>
      <c r="BN24" s="59" t="s">
        <v>973</v>
      </c>
      <c r="BO24" s="59" t="s">
        <v>894</v>
      </c>
      <c r="BP24" s="59" t="s">
        <v>273</v>
      </c>
      <c r="BQ24" s="59" t="s">
        <v>973</v>
      </c>
      <c r="BR24" s="59" t="s">
        <v>894</v>
      </c>
      <c r="BS24" s="59" t="s">
        <v>273</v>
      </c>
      <c r="BT24" s="59" t="s">
        <v>973</v>
      </c>
      <c r="BU24" s="59" t="s">
        <v>894</v>
      </c>
      <c r="BV24" s="59" t="s">
        <v>273</v>
      </c>
      <c r="BW24" s="59" t="s">
        <v>973</v>
      </c>
      <c r="BX24" s="59" t="s">
        <v>894</v>
      </c>
      <c r="BY24" s="59" t="s">
        <v>273</v>
      </c>
      <c r="BZ24" s="59" t="s">
        <v>973</v>
      </c>
      <c r="CA24" s="59" t="s">
        <v>894</v>
      </c>
      <c r="CB24" s="59" t="s">
        <v>273</v>
      </c>
      <c r="CC24" s="59" t="s">
        <v>973</v>
      </c>
      <c r="CD24" s="59" t="s">
        <v>894</v>
      </c>
      <c r="CE24" s="59" t="s">
        <v>273</v>
      </c>
      <c r="CF24" s="59" t="s">
        <v>973</v>
      </c>
      <c r="CG24" s="59" t="s">
        <v>894</v>
      </c>
      <c r="CH24" s="59" t="s">
        <v>273</v>
      </c>
      <c r="CI24" s="59" t="s">
        <v>973</v>
      </c>
      <c r="CJ24" s="59" t="s">
        <v>894</v>
      </c>
      <c r="CK24" s="59" t="s">
        <v>273</v>
      </c>
      <c r="CL24" s="59" t="s">
        <v>973</v>
      </c>
      <c r="CM24" s="59" t="s">
        <v>894</v>
      </c>
      <c r="CN24" s="59" t="s">
        <v>273</v>
      </c>
      <c r="CO24" s="59" t="s">
        <v>973</v>
      </c>
      <c r="CP24" s="67" t="s">
        <v>894</v>
      </c>
      <c r="CQ24" s="67" t="s">
        <v>276</v>
      </c>
      <c r="CR24" s="67" t="s">
        <v>894</v>
      </c>
      <c r="CS24" s="67" t="s">
        <v>276</v>
      </c>
      <c r="CT24" s="67" t="s">
        <v>894</v>
      </c>
      <c r="CU24" s="67" t="s">
        <v>276</v>
      </c>
    </row>
    <row r="25" spans="1:99" ht="63.75" x14ac:dyDescent="0.25">
      <c r="A25" s="181"/>
      <c r="B25" s="183"/>
      <c r="C25" s="101" t="s">
        <v>37</v>
      </c>
      <c r="D25" s="71" t="s">
        <v>165</v>
      </c>
      <c r="E25" s="70" t="s">
        <v>851</v>
      </c>
      <c r="F25" s="71" t="s">
        <v>74</v>
      </c>
      <c r="G25" s="70" t="s">
        <v>985</v>
      </c>
      <c r="H25" s="71" t="s">
        <v>171</v>
      </c>
      <c r="I25" s="68" t="s">
        <v>311</v>
      </c>
      <c r="J25" s="65" t="s">
        <v>312</v>
      </c>
      <c r="K25" s="65" t="s">
        <v>42</v>
      </c>
      <c r="L25" s="82">
        <v>3</v>
      </c>
      <c r="M25" s="71" t="s">
        <v>160</v>
      </c>
      <c r="N25" s="71" t="s">
        <v>59</v>
      </c>
      <c r="O25" s="62" t="s">
        <v>72</v>
      </c>
      <c r="P25" s="62"/>
      <c r="Q25" s="66" t="s">
        <v>255</v>
      </c>
      <c r="R25" s="66" t="s">
        <v>400</v>
      </c>
      <c r="S25" s="61" t="s">
        <v>280</v>
      </c>
      <c r="T25" s="72" t="s">
        <v>401</v>
      </c>
      <c r="U25" s="32" t="s">
        <v>965</v>
      </c>
      <c r="V25" s="63" t="s">
        <v>1015</v>
      </c>
      <c r="W25" s="64" t="s">
        <v>392</v>
      </c>
      <c r="X25" s="74"/>
      <c r="Y25" s="59" t="s">
        <v>894</v>
      </c>
      <c r="Z25" s="59" t="s">
        <v>273</v>
      </c>
      <c r="AA25" s="59" t="s">
        <v>895</v>
      </c>
      <c r="AB25" s="59" t="s">
        <v>894</v>
      </c>
      <c r="AC25" s="59" t="s">
        <v>273</v>
      </c>
      <c r="AD25" s="59" t="s">
        <v>895</v>
      </c>
      <c r="AE25" s="59" t="s">
        <v>894</v>
      </c>
      <c r="AF25" s="59" t="s">
        <v>273</v>
      </c>
      <c r="AG25" s="59" t="s">
        <v>895</v>
      </c>
      <c r="AH25" s="59" t="s">
        <v>894</v>
      </c>
      <c r="AI25" s="59" t="s">
        <v>273</v>
      </c>
      <c r="AJ25" s="59" t="s">
        <v>895</v>
      </c>
      <c r="AK25" s="59" t="s">
        <v>894</v>
      </c>
      <c r="AL25" s="59" t="s">
        <v>273</v>
      </c>
      <c r="AM25" s="59" t="s">
        <v>895</v>
      </c>
      <c r="AN25" s="59" t="s">
        <v>894</v>
      </c>
      <c r="AO25" s="59" t="s">
        <v>273</v>
      </c>
      <c r="AP25" s="59" t="s">
        <v>895</v>
      </c>
      <c r="AQ25" s="59" t="s">
        <v>894</v>
      </c>
      <c r="AR25" s="59" t="s">
        <v>273</v>
      </c>
      <c r="AS25" s="59" t="s">
        <v>895</v>
      </c>
      <c r="AT25" s="59" t="s">
        <v>894</v>
      </c>
      <c r="AU25" s="59" t="s">
        <v>273</v>
      </c>
      <c r="AV25" s="59" t="s">
        <v>973</v>
      </c>
      <c r="AW25" s="59" t="s">
        <v>894</v>
      </c>
      <c r="AX25" s="59" t="s">
        <v>273</v>
      </c>
      <c r="AY25" s="59" t="s">
        <v>973</v>
      </c>
      <c r="AZ25" s="59" t="s">
        <v>894</v>
      </c>
      <c r="BA25" s="59" t="s">
        <v>273</v>
      </c>
      <c r="BB25" s="59" t="s">
        <v>973</v>
      </c>
      <c r="BC25" s="59" t="s">
        <v>894</v>
      </c>
      <c r="BD25" s="59" t="s">
        <v>273</v>
      </c>
      <c r="BE25" s="59" t="s">
        <v>973</v>
      </c>
      <c r="BF25" s="59" t="s">
        <v>894</v>
      </c>
      <c r="BG25" s="59" t="s">
        <v>273</v>
      </c>
      <c r="BH25" s="59" t="s">
        <v>973</v>
      </c>
      <c r="BI25" s="59" t="s">
        <v>894</v>
      </c>
      <c r="BJ25" s="59" t="s">
        <v>273</v>
      </c>
      <c r="BK25" s="59" t="s">
        <v>973</v>
      </c>
      <c r="BL25" s="59" t="s">
        <v>894</v>
      </c>
      <c r="BM25" s="59" t="s">
        <v>273</v>
      </c>
      <c r="BN25" s="59" t="s">
        <v>973</v>
      </c>
      <c r="BO25" s="59" t="s">
        <v>894</v>
      </c>
      <c r="BP25" s="59" t="s">
        <v>273</v>
      </c>
      <c r="BQ25" s="59" t="s">
        <v>973</v>
      </c>
      <c r="BR25" s="59" t="s">
        <v>894</v>
      </c>
      <c r="BS25" s="59" t="s">
        <v>273</v>
      </c>
      <c r="BT25" s="59" t="s">
        <v>973</v>
      </c>
      <c r="BU25" s="59" t="s">
        <v>894</v>
      </c>
      <c r="BV25" s="59" t="s">
        <v>273</v>
      </c>
      <c r="BW25" s="59" t="s">
        <v>973</v>
      </c>
      <c r="BX25" s="59" t="s">
        <v>894</v>
      </c>
      <c r="BY25" s="59" t="s">
        <v>273</v>
      </c>
      <c r="BZ25" s="59" t="s">
        <v>973</v>
      </c>
      <c r="CA25" s="59" t="s">
        <v>894</v>
      </c>
      <c r="CB25" s="59" t="s">
        <v>273</v>
      </c>
      <c r="CC25" s="59" t="s">
        <v>973</v>
      </c>
      <c r="CD25" s="59" t="s">
        <v>894</v>
      </c>
      <c r="CE25" s="59" t="s">
        <v>273</v>
      </c>
      <c r="CF25" s="59" t="s">
        <v>973</v>
      </c>
      <c r="CG25" s="59" t="s">
        <v>894</v>
      </c>
      <c r="CH25" s="59" t="s">
        <v>273</v>
      </c>
      <c r="CI25" s="59" t="s">
        <v>973</v>
      </c>
      <c r="CJ25" s="59" t="s">
        <v>894</v>
      </c>
      <c r="CK25" s="59" t="s">
        <v>273</v>
      </c>
      <c r="CL25" s="59" t="s">
        <v>973</v>
      </c>
      <c r="CM25" s="59" t="s">
        <v>894</v>
      </c>
      <c r="CN25" s="59" t="s">
        <v>273</v>
      </c>
      <c r="CO25" s="59" t="s">
        <v>973</v>
      </c>
      <c r="CP25" s="67" t="s">
        <v>894</v>
      </c>
      <c r="CQ25" s="67" t="s">
        <v>276</v>
      </c>
      <c r="CR25" s="67" t="s">
        <v>894</v>
      </c>
      <c r="CS25" s="67" t="s">
        <v>276</v>
      </c>
      <c r="CT25" s="67" t="s">
        <v>894</v>
      </c>
      <c r="CU25" s="67" t="s">
        <v>276</v>
      </c>
    </row>
    <row r="26" spans="1:99" ht="63.75" x14ac:dyDescent="0.25">
      <c r="A26" s="181"/>
      <c r="B26" s="183"/>
      <c r="C26" s="101" t="s">
        <v>37</v>
      </c>
      <c r="D26" s="71" t="s">
        <v>167</v>
      </c>
      <c r="E26" s="70" t="s">
        <v>854</v>
      </c>
      <c r="F26" s="71" t="s">
        <v>74</v>
      </c>
      <c r="G26" s="50" t="s">
        <v>855</v>
      </c>
      <c r="H26" s="71" t="s">
        <v>175</v>
      </c>
      <c r="I26" s="68" t="s">
        <v>311</v>
      </c>
      <c r="J26" s="65" t="s">
        <v>312</v>
      </c>
      <c r="K26" s="65" t="s">
        <v>42</v>
      </c>
      <c r="L26" s="82">
        <v>3</v>
      </c>
      <c r="M26" s="71" t="s">
        <v>160</v>
      </c>
      <c r="N26" s="71" t="s">
        <v>59</v>
      </c>
      <c r="O26" s="62" t="s">
        <v>72</v>
      </c>
      <c r="P26" s="62"/>
      <c r="Q26" s="66" t="s">
        <v>255</v>
      </c>
      <c r="R26" s="66" t="s">
        <v>400</v>
      </c>
      <c r="S26" s="61" t="s">
        <v>280</v>
      </c>
      <c r="T26" s="72" t="s">
        <v>401</v>
      </c>
      <c r="U26" s="32" t="s">
        <v>965</v>
      </c>
      <c r="V26" s="63" t="s">
        <v>1015</v>
      </c>
      <c r="W26" s="64" t="s">
        <v>392</v>
      </c>
      <c r="X26" s="74"/>
      <c r="Y26" s="59" t="s">
        <v>894</v>
      </c>
      <c r="Z26" s="59" t="s">
        <v>273</v>
      </c>
      <c r="AA26" s="59" t="s">
        <v>895</v>
      </c>
      <c r="AB26" s="59" t="s">
        <v>894</v>
      </c>
      <c r="AC26" s="59" t="s">
        <v>273</v>
      </c>
      <c r="AD26" s="59" t="s">
        <v>895</v>
      </c>
      <c r="AE26" s="59" t="s">
        <v>894</v>
      </c>
      <c r="AF26" s="59" t="s">
        <v>273</v>
      </c>
      <c r="AG26" s="59" t="s">
        <v>895</v>
      </c>
      <c r="AH26" s="59" t="s">
        <v>894</v>
      </c>
      <c r="AI26" s="59" t="s">
        <v>273</v>
      </c>
      <c r="AJ26" s="59" t="s">
        <v>895</v>
      </c>
      <c r="AK26" s="59" t="s">
        <v>894</v>
      </c>
      <c r="AL26" s="59" t="s">
        <v>273</v>
      </c>
      <c r="AM26" s="59" t="s">
        <v>895</v>
      </c>
      <c r="AN26" s="59" t="s">
        <v>894</v>
      </c>
      <c r="AO26" s="59" t="s">
        <v>273</v>
      </c>
      <c r="AP26" s="59" t="s">
        <v>895</v>
      </c>
      <c r="AQ26" s="59" t="s">
        <v>894</v>
      </c>
      <c r="AR26" s="59" t="s">
        <v>273</v>
      </c>
      <c r="AS26" s="59" t="s">
        <v>895</v>
      </c>
      <c r="AT26" s="59" t="s">
        <v>894</v>
      </c>
      <c r="AU26" s="59" t="s">
        <v>273</v>
      </c>
      <c r="AV26" s="59" t="s">
        <v>973</v>
      </c>
      <c r="AW26" s="59" t="s">
        <v>894</v>
      </c>
      <c r="AX26" s="59" t="s">
        <v>273</v>
      </c>
      <c r="AY26" s="59" t="s">
        <v>973</v>
      </c>
      <c r="AZ26" s="59" t="s">
        <v>894</v>
      </c>
      <c r="BA26" s="59" t="s">
        <v>273</v>
      </c>
      <c r="BB26" s="59" t="s">
        <v>973</v>
      </c>
      <c r="BC26" s="59" t="s">
        <v>894</v>
      </c>
      <c r="BD26" s="59" t="s">
        <v>273</v>
      </c>
      <c r="BE26" s="59" t="s">
        <v>973</v>
      </c>
      <c r="BF26" s="59" t="s">
        <v>894</v>
      </c>
      <c r="BG26" s="59" t="s">
        <v>273</v>
      </c>
      <c r="BH26" s="59" t="s">
        <v>973</v>
      </c>
      <c r="BI26" s="59" t="s">
        <v>894</v>
      </c>
      <c r="BJ26" s="59" t="s">
        <v>273</v>
      </c>
      <c r="BK26" s="59" t="s">
        <v>973</v>
      </c>
      <c r="BL26" s="59" t="s">
        <v>894</v>
      </c>
      <c r="BM26" s="59" t="s">
        <v>273</v>
      </c>
      <c r="BN26" s="59" t="s">
        <v>973</v>
      </c>
      <c r="BO26" s="59" t="s">
        <v>894</v>
      </c>
      <c r="BP26" s="59" t="s">
        <v>273</v>
      </c>
      <c r="BQ26" s="59" t="s">
        <v>973</v>
      </c>
      <c r="BR26" s="59" t="s">
        <v>894</v>
      </c>
      <c r="BS26" s="59" t="s">
        <v>273</v>
      </c>
      <c r="BT26" s="59" t="s">
        <v>973</v>
      </c>
      <c r="BU26" s="59" t="s">
        <v>894</v>
      </c>
      <c r="BV26" s="59" t="s">
        <v>273</v>
      </c>
      <c r="BW26" s="59" t="s">
        <v>973</v>
      </c>
      <c r="BX26" s="59" t="s">
        <v>894</v>
      </c>
      <c r="BY26" s="59" t="s">
        <v>273</v>
      </c>
      <c r="BZ26" s="59" t="s">
        <v>973</v>
      </c>
      <c r="CA26" s="59" t="s">
        <v>894</v>
      </c>
      <c r="CB26" s="59" t="s">
        <v>273</v>
      </c>
      <c r="CC26" s="59" t="s">
        <v>973</v>
      </c>
      <c r="CD26" s="59" t="s">
        <v>894</v>
      </c>
      <c r="CE26" s="59" t="s">
        <v>273</v>
      </c>
      <c r="CF26" s="59" t="s">
        <v>973</v>
      </c>
      <c r="CG26" s="59" t="s">
        <v>894</v>
      </c>
      <c r="CH26" s="59" t="s">
        <v>273</v>
      </c>
      <c r="CI26" s="59" t="s">
        <v>973</v>
      </c>
      <c r="CJ26" s="59" t="s">
        <v>894</v>
      </c>
      <c r="CK26" s="59" t="s">
        <v>273</v>
      </c>
      <c r="CL26" s="59" t="s">
        <v>973</v>
      </c>
      <c r="CM26" s="59" t="s">
        <v>894</v>
      </c>
      <c r="CN26" s="59" t="s">
        <v>273</v>
      </c>
      <c r="CO26" s="59" t="s">
        <v>973</v>
      </c>
      <c r="CP26" s="67" t="s">
        <v>894</v>
      </c>
      <c r="CQ26" s="67" t="s">
        <v>276</v>
      </c>
      <c r="CR26" s="67" t="s">
        <v>894</v>
      </c>
      <c r="CS26" s="67" t="s">
        <v>276</v>
      </c>
      <c r="CT26" s="67" t="s">
        <v>894</v>
      </c>
      <c r="CU26" s="67" t="s">
        <v>276</v>
      </c>
    </row>
    <row r="27" spans="1:99" ht="47.25" customHeight="1" x14ac:dyDescent="0.25">
      <c r="A27" s="181"/>
      <c r="B27" s="183"/>
      <c r="C27" s="101" t="s">
        <v>37</v>
      </c>
      <c r="D27" s="71" t="s">
        <v>169</v>
      </c>
      <c r="E27" s="70" t="s">
        <v>857</v>
      </c>
      <c r="F27" s="71" t="s">
        <v>74</v>
      </c>
      <c r="G27" s="70" t="s">
        <v>856</v>
      </c>
      <c r="H27" s="71" t="s">
        <v>166</v>
      </c>
      <c r="I27" s="68" t="s">
        <v>311</v>
      </c>
      <c r="J27" s="65" t="s">
        <v>312</v>
      </c>
      <c r="K27" s="65" t="s">
        <v>42</v>
      </c>
      <c r="L27" s="82">
        <v>3</v>
      </c>
      <c r="M27" s="71" t="s">
        <v>160</v>
      </c>
      <c r="N27" s="71" t="s">
        <v>59</v>
      </c>
      <c r="O27" s="62" t="s">
        <v>72</v>
      </c>
      <c r="P27" s="62"/>
      <c r="Q27" s="66" t="s">
        <v>255</v>
      </c>
      <c r="R27" s="66" t="s">
        <v>400</v>
      </c>
      <c r="S27" s="61" t="s">
        <v>280</v>
      </c>
      <c r="T27" s="72" t="s">
        <v>401</v>
      </c>
      <c r="U27" s="32" t="s">
        <v>965</v>
      </c>
      <c r="V27" s="63" t="s">
        <v>1015</v>
      </c>
      <c r="W27" s="64" t="s">
        <v>392</v>
      </c>
      <c r="X27" s="74"/>
      <c r="Y27" s="59" t="s">
        <v>894</v>
      </c>
      <c r="Z27" s="59" t="s">
        <v>273</v>
      </c>
      <c r="AA27" s="59" t="s">
        <v>895</v>
      </c>
      <c r="AB27" s="59" t="s">
        <v>894</v>
      </c>
      <c r="AC27" s="59" t="s">
        <v>273</v>
      </c>
      <c r="AD27" s="59" t="s">
        <v>895</v>
      </c>
      <c r="AE27" s="59" t="s">
        <v>894</v>
      </c>
      <c r="AF27" s="59" t="s">
        <v>273</v>
      </c>
      <c r="AG27" s="59" t="s">
        <v>895</v>
      </c>
      <c r="AH27" s="59" t="s">
        <v>894</v>
      </c>
      <c r="AI27" s="59" t="s">
        <v>273</v>
      </c>
      <c r="AJ27" s="59" t="s">
        <v>895</v>
      </c>
      <c r="AK27" s="59" t="s">
        <v>894</v>
      </c>
      <c r="AL27" s="59" t="s">
        <v>273</v>
      </c>
      <c r="AM27" s="59" t="s">
        <v>895</v>
      </c>
      <c r="AN27" s="59" t="s">
        <v>894</v>
      </c>
      <c r="AO27" s="59" t="s">
        <v>273</v>
      </c>
      <c r="AP27" s="59" t="s">
        <v>895</v>
      </c>
      <c r="AQ27" s="59" t="s">
        <v>894</v>
      </c>
      <c r="AR27" s="59" t="s">
        <v>273</v>
      </c>
      <c r="AS27" s="59" t="s">
        <v>895</v>
      </c>
      <c r="AT27" s="59" t="s">
        <v>894</v>
      </c>
      <c r="AU27" s="59" t="s">
        <v>273</v>
      </c>
      <c r="AV27" s="59" t="s">
        <v>973</v>
      </c>
      <c r="AW27" s="59" t="s">
        <v>894</v>
      </c>
      <c r="AX27" s="59" t="s">
        <v>273</v>
      </c>
      <c r="AY27" s="59" t="s">
        <v>973</v>
      </c>
      <c r="AZ27" s="59" t="s">
        <v>894</v>
      </c>
      <c r="BA27" s="59" t="s">
        <v>273</v>
      </c>
      <c r="BB27" s="59" t="s">
        <v>973</v>
      </c>
      <c r="BC27" s="59" t="s">
        <v>894</v>
      </c>
      <c r="BD27" s="59" t="s">
        <v>273</v>
      </c>
      <c r="BE27" s="59" t="s">
        <v>973</v>
      </c>
      <c r="BF27" s="59" t="s">
        <v>894</v>
      </c>
      <c r="BG27" s="59" t="s">
        <v>273</v>
      </c>
      <c r="BH27" s="59" t="s">
        <v>973</v>
      </c>
      <c r="BI27" s="59" t="s">
        <v>894</v>
      </c>
      <c r="BJ27" s="59" t="s">
        <v>273</v>
      </c>
      <c r="BK27" s="59" t="s">
        <v>973</v>
      </c>
      <c r="BL27" s="59" t="s">
        <v>894</v>
      </c>
      <c r="BM27" s="59" t="s">
        <v>273</v>
      </c>
      <c r="BN27" s="59" t="s">
        <v>973</v>
      </c>
      <c r="BO27" s="59" t="s">
        <v>894</v>
      </c>
      <c r="BP27" s="59" t="s">
        <v>273</v>
      </c>
      <c r="BQ27" s="59" t="s">
        <v>973</v>
      </c>
      <c r="BR27" s="59" t="s">
        <v>894</v>
      </c>
      <c r="BS27" s="59" t="s">
        <v>273</v>
      </c>
      <c r="BT27" s="59" t="s">
        <v>973</v>
      </c>
      <c r="BU27" s="59" t="s">
        <v>894</v>
      </c>
      <c r="BV27" s="59" t="s">
        <v>273</v>
      </c>
      <c r="BW27" s="59" t="s">
        <v>973</v>
      </c>
      <c r="BX27" s="59" t="s">
        <v>894</v>
      </c>
      <c r="BY27" s="59" t="s">
        <v>273</v>
      </c>
      <c r="BZ27" s="59" t="s">
        <v>973</v>
      </c>
      <c r="CA27" s="59" t="s">
        <v>894</v>
      </c>
      <c r="CB27" s="59" t="s">
        <v>273</v>
      </c>
      <c r="CC27" s="59" t="s">
        <v>973</v>
      </c>
      <c r="CD27" s="59" t="s">
        <v>894</v>
      </c>
      <c r="CE27" s="59" t="s">
        <v>273</v>
      </c>
      <c r="CF27" s="59" t="s">
        <v>973</v>
      </c>
      <c r="CG27" s="59" t="s">
        <v>894</v>
      </c>
      <c r="CH27" s="59" t="s">
        <v>273</v>
      </c>
      <c r="CI27" s="59" t="s">
        <v>973</v>
      </c>
      <c r="CJ27" s="59" t="s">
        <v>894</v>
      </c>
      <c r="CK27" s="59" t="s">
        <v>273</v>
      </c>
      <c r="CL27" s="59" t="s">
        <v>973</v>
      </c>
      <c r="CM27" s="59" t="s">
        <v>894</v>
      </c>
      <c r="CN27" s="59" t="s">
        <v>273</v>
      </c>
      <c r="CO27" s="59" t="s">
        <v>973</v>
      </c>
      <c r="CP27" s="67" t="s">
        <v>894</v>
      </c>
      <c r="CQ27" s="67" t="s">
        <v>276</v>
      </c>
      <c r="CR27" s="67" t="s">
        <v>894</v>
      </c>
      <c r="CS27" s="67" t="s">
        <v>276</v>
      </c>
      <c r="CT27" s="67" t="s">
        <v>894</v>
      </c>
      <c r="CU27" s="67" t="s">
        <v>276</v>
      </c>
    </row>
    <row r="28" spans="1:99" ht="76.5" x14ac:dyDescent="0.25">
      <c r="A28" s="181"/>
      <c r="B28" s="183"/>
      <c r="C28" s="101" t="s">
        <v>37</v>
      </c>
      <c r="D28" s="71" t="s">
        <v>73</v>
      </c>
      <c r="E28" s="70" t="s">
        <v>858</v>
      </c>
      <c r="F28" s="71" t="s">
        <v>74</v>
      </c>
      <c r="G28" s="70" t="s">
        <v>859</v>
      </c>
      <c r="H28" s="71" t="s">
        <v>168</v>
      </c>
      <c r="I28" s="68" t="s">
        <v>311</v>
      </c>
      <c r="J28" s="65" t="s">
        <v>312</v>
      </c>
      <c r="K28" s="65" t="s">
        <v>42</v>
      </c>
      <c r="L28" s="82">
        <v>3</v>
      </c>
      <c r="M28" s="71" t="s">
        <v>160</v>
      </c>
      <c r="N28" s="71" t="s">
        <v>59</v>
      </c>
      <c r="O28" s="62" t="s">
        <v>72</v>
      </c>
      <c r="P28" s="62"/>
      <c r="Q28" s="66" t="s">
        <v>255</v>
      </c>
      <c r="R28" s="66" t="s">
        <v>400</v>
      </c>
      <c r="S28" s="61" t="s">
        <v>280</v>
      </c>
      <c r="T28" s="72" t="s">
        <v>401</v>
      </c>
      <c r="U28" s="32" t="s">
        <v>965</v>
      </c>
      <c r="V28" s="63" t="s">
        <v>1015</v>
      </c>
      <c r="W28" s="64" t="s">
        <v>392</v>
      </c>
      <c r="X28" s="74"/>
      <c r="Y28" s="59" t="s">
        <v>894</v>
      </c>
      <c r="Z28" s="59" t="s">
        <v>273</v>
      </c>
      <c r="AA28" s="59" t="s">
        <v>895</v>
      </c>
      <c r="AB28" s="59" t="s">
        <v>894</v>
      </c>
      <c r="AC28" s="59" t="s">
        <v>273</v>
      </c>
      <c r="AD28" s="59" t="s">
        <v>895</v>
      </c>
      <c r="AE28" s="59" t="s">
        <v>894</v>
      </c>
      <c r="AF28" s="59" t="s">
        <v>273</v>
      </c>
      <c r="AG28" s="59" t="s">
        <v>895</v>
      </c>
      <c r="AH28" s="59" t="s">
        <v>894</v>
      </c>
      <c r="AI28" s="59" t="s">
        <v>273</v>
      </c>
      <c r="AJ28" s="59" t="s">
        <v>895</v>
      </c>
      <c r="AK28" s="59" t="s">
        <v>894</v>
      </c>
      <c r="AL28" s="59" t="s">
        <v>273</v>
      </c>
      <c r="AM28" s="59" t="s">
        <v>895</v>
      </c>
      <c r="AN28" s="59" t="s">
        <v>894</v>
      </c>
      <c r="AO28" s="59" t="s">
        <v>273</v>
      </c>
      <c r="AP28" s="59" t="s">
        <v>895</v>
      </c>
      <c r="AQ28" s="59" t="s">
        <v>894</v>
      </c>
      <c r="AR28" s="59" t="s">
        <v>273</v>
      </c>
      <c r="AS28" s="59" t="s">
        <v>895</v>
      </c>
      <c r="AT28" s="59" t="s">
        <v>894</v>
      </c>
      <c r="AU28" s="59" t="s">
        <v>273</v>
      </c>
      <c r="AV28" s="59" t="s">
        <v>973</v>
      </c>
      <c r="AW28" s="59" t="s">
        <v>894</v>
      </c>
      <c r="AX28" s="59" t="s">
        <v>273</v>
      </c>
      <c r="AY28" s="59" t="s">
        <v>973</v>
      </c>
      <c r="AZ28" s="59" t="s">
        <v>894</v>
      </c>
      <c r="BA28" s="59" t="s">
        <v>273</v>
      </c>
      <c r="BB28" s="59" t="s">
        <v>973</v>
      </c>
      <c r="BC28" s="59" t="s">
        <v>894</v>
      </c>
      <c r="BD28" s="59" t="s">
        <v>273</v>
      </c>
      <c r="BE28" s="59" t="s">
        <v>973</v>
      </c>
      <c r="BF28" s="59" t="s">
        <v>894</v>
      </c>
      <c r="BG28" s="59" t="s">
        <v>273</v>
      </c>
      <c r="BH28" s="59" t="s">
        <v>973</v>
      </c>
      <c r="BI28" s="59" t="s">
        <v>894</v>
      </c>
      <c r="BJ28" s="59" t="s">
        <v>273</v>
      </c>
      <c r="BK28" s="59" t="s">
        <v>973</v>
      </c>
      <c r="BL28" s="59" t="s">
        <v>894</v>
      </c>
      <c r="BM28" s="59" t="s">
        <v>273</v>
      </c>
      <c r="BN28" s="59" t="s">
        <v>973</v>
      </c>
      <c r="BO28" s="59" t="s">
        <v>894</v>
      </c>
      <c r="BP28" s="59" t="s">
        <v>273</v>
      </c>
      <c r="BQ28" s="59" t="s">
        <v>973</v>
      </c>
      <c r="BR28" s="59" t="s">
        <v>894</v>
      </c>
      <c r="BS28" s="59" t="s">
        <v>273</v>
      </c>
      <c r="BT28" s="59" t="s">
        <v>973</v>
      </c>
      <c r="BU28" s="59" t="s">
        <v>894</v>
      </c>
      <c r="BV28" s="59" t="s">
        <v>273</v>
      </c>
      <c r="BW28" s="59" t="s">
        <v>973</v>
      </c>
      <c r="BX28" s="59" t="s">
        <v>894</v>
      </c>
      <c r="BY28" s="59" t="s">
        <v>273</v>
      </c>
      <c r="BZ28" s="59" t="s">
        <v>973</v>
      </c>
      <c r="CA28" s="59" t="s">
        <v>894</v>
      </c>
      <c r="CB28" s="59" t="s">
        <v>273</v>
      </c>
      <c r="CC28" s="59" t="s">
        <v>973</v>
      </c>
      <c r="CD28" s="59" t="s">
        <v>894</v>
      </c>
      <c r="CE28" s="59" t="s">
        <v>273</v>
      </c>
      <c r="CF28" s="59" t="s">
        <v>973</v>
      </c>
      <c r="CG28" s="59" t="s">
        <v>894</v>
      </c>
      <c r="CH28" s="59" t="s">
        <v>273</v>
      </c>
      <c r="CI28" s="59" t="s">
        <v>973</v>
      </c>
      <c r="CJ28" s="59" t="s">
        <v>894</v>
      </c>
      <c r="CK28" s="59" t="s">
        <v>273</v>
      </c>
      <c r="CL28" s="59" t="s">
        <v>973</v>
      </c>
      <c r="CM28" s="59" t="s">
        <v>894</v>
      </c>
      <c r="CN28" s="59" t="s">
        <v>273</v>
      </c>
      <c r="CO28" s="59" t="s">
        <v>973</v>
      </c>
      <c r="CP28" s="67" t="s">
        <v>894</v>
      </c>
      <c r="CQ28" s="67" t="s">
        <v>276</v>
      </c>
      <c r="CR28" s="67" t="s">
        <v>894</v>
      </c>
      <c r="CS28" s="67" t="s">
        <v>276</v>
      </c>
      <c r="CT28" s="67" t="s">
        <v>894</v>
      </c>
      <c r="CU28" s="67" t="s">
        <v>276</v>
      </c>
    </row>
    <row r="29" spans="1:99" ht="76.5" x14ac:dyDescent="0.25">
      <c r="A29" s="181"/>
      <c r="B29" s="183"/>
      <c r="C29" s="101" t="s">
        <v>37</v>
      </c>
      <c r="D29" s="71" t="s">
        <v>75</v>
      </c>
      <c r="E29" s="70" t="s">
        <v>860</v>
      </c>
      <c r="F29" s="71" t="s">
        <v>74</v>
      </c>
      <c r="G29" s="70" t="s">
        <v>983</v>
      </c>
      <c r="H29" s="71" t="s">
        <v>170</v>
      </c>
      <c r="I29" s="68" t="s">
        <v>311</v>
      </c>
      <c r="J29" s="65" t="s">
        <v>312</v>
      </c>
      <c r="K29" s="65" t="s">
        <v>42</v>
      </c>
      <c r="L29" s="82" t="s">
        <v>900</v>
      </c>
      <c r="M29" s="71" t="s">
        <v>160</v>
      </c>
      <c r="N29" s="71" t="s">
        <v>59</v>
      </c>
      <c r="O29" s="62" t="s">
        <v>72</v>
      </c>
      <c r="P29" s="62"/>
      <c r="Q29" s="66" t="s">
        <v>255</v>
      </c>
      <c r="R29" s="66" t="s">
        <v>400</v>
      </c>
      <c r="S29" s="61" t="s">
        <v>280</v>
      </c>
      <c r="T29" s="72" t="s">
        <v>401</v>
      </c>
      <c r="U29" s="32" t="s">
        <v>965</v>
      </c>
      <c r="V29" s="63" t="s">
        <v>1015</v>
      </c>
      <c r="W29" s="64" t="s">
        <v>392</v>
      </c>
      <c r="X29" s="74"/>
      <c r="Y29" s="59" t="s">
        <v>894</v>
      </c>
      <c r="Z29" s="59" t="s">
        <v>273</v>
      </c>
      <c r="AA29" s="59" t="s">
        <v>895</v>
      </c>
      <c r="AB29" s="59" t="s">
        <v>894</v>
      </c>
      <c r="AC29" s="59" t="s">
        <v>273</v>
      </c>
      <c r="AD29" s="59" t="s">
        <v>895</v>
      </c>
      <c r="AE29" s="59" t="s">
        <v>894</v>
      </c>
      <c r="AF29" s="59" t="s">
        <v>273</v>
      </c>
      <c r="AG29" s="59" t="s">
        <v>895</v>
      </c>
      <c r="AH29" s="59" t="s">
        <v>894</v>
      </c>
      <c r="AI29" s="59" t="s">
        <v>273</v>
      </c>
      <c r="AJ29" s="59" t="s">
        <v>895</v>
      </c>
      <c r="AK29" s="59" t="s">
        <v>894</v>
      </c>
      <c r="AL29" s="59" t="s">
        <v>273</v>
      </c>
      <c r="AM29" s="59" t="s">
        <v>895</v>
      </c>
      <c r="AN29" s="59" t="s">
        <v>894</v>
      </c>
      <c r="AO29" s="59" t="s">
        <v>273</v>
      </c>
      <c r="AP29" s="59" t="s">
        <v>895</v>
      </c>
      <c r="AQ29" s="59" t="s">
        <v>894</v>
      </c>
      <c r="AR29" s="59" t="s">
        <v>273</v>
      </c>
      <c r="AS29" s="59" t="s">
        <v>895</v>
      </c>
      <c r="AT29" s="59" t="s">
        <v>894</v>
      </c>
      <c r="AU29" s="59" t="s">
        <v>273</v>
      </c>
      <c r="AV29" s="59" t="s">
        <v>973</v>
      </c>
      <c r="AW29" s="59" t="s">
        <v>894</v>
      </c>
      <c r="AX29" s="59" t="s">
        <v>273</v>
      </c>
      <c r="AY29" s="59" t="s">
        <v>973</v>
      </c>
      <c r="AZ29" s="59" t="s">
        <v>894</v>
      </c>
      <c r="BA29" s="59" t="s">
        <v>273</v>
      </c>
      <c r="BB29" s="59" t="s">
        <v>973</v>
      </c>
      <c r="BC29" s="59" t="s">
        <v>894</v>
      </c>
      <c r="BD29" s="59" t="s">
        <v>273</v>
      </c>
      <c r="BE29" s="59" t="s">
        <v>973</v>
      </c>
      <c r="BF29" s="59" t="s">
        <v>894</v>
      </c>
      <c r="BG29" s="59" t="s">
        <v>273</v>
      </c>
      <c r="BH29" s="59" t="s">
        <v>973</v>
      </c>
      <c r="BI29" s="59" t="s">
        <v>894</v>
      </c>
      <c r="BJ29" s="59" t="s">
        <v>273</v>
      </c>
      <c r="BK29" s="59" t="s">
        <v>973</v>
      </c>
      <c r="BL29" s="59" t="s">
        <v>894</v>
      </c>
      <c r="BM29" s="59" t="s">
        <v>273</v>
      </c>
      <c r="BN29" s="59" t="s">
        <v>973</v>
      </c>
      <c r="BO29" s="59" t="s">
        <v>894</v>
      </c>
      <c r="BP29" s="59" t="s">
        <v>273</v>
      </c>
      <c r="BQ29" s="59" t="s">
        <v>973</v>
      </c>
      <c r="BR29" s="59" t="s">
        <v>894</v>
      </c>
      <c r="BS29" s="59" t="s">
        <v>273</v>
      </c>
      <c r="BT29" s="59" t="s">
        <v>973</v>
      </c>
      <c r="BU29" s="59" t="s">
        <v>894</v>
      </c>
      <c r="BV29" s="59" t="s">
        <v>273</v>
      </c>
      <c r="BW29" s="59" t="s">
        <v>973</v>
      </c>
      <c r="BX29" s="59" t="s">
        <v>894</v>
      </c>
      <c r="BY29" s="59" t="s">
        <v>273</v>
      </c>
      <c r="BZ29" s="59" t="s">
        <v>973</v>
      </c>
      <c r="CA29" s="59" t="s">
        <v>894</v>
      </c>
      <c r="CB29" s="59" t="s">
        <v>273</v>
      </c>
      <c r="CC29" s="59" t="s">
        <v>973</v>
      </c>
      <c r="CD29" s="59" t="s">
        <v>894</v>
      </c>
      <c r="CE29" s="59" t="s">
        <v>273</v>
      </c>
      <c r="CF29" s="59" t="s">
        <v>973</v>
      </c>
      <c r="CG29" s="59" t="s">
        <v>894</v>
      </c>
      <c r="CH29" s="59" t="s">
        <v>273</v>
      </c>
      <c r="CI29" s="59" t="s">
        <v>973</v>
      </c>
      <c r="CJ29" s="59" t="s">
        <v>894</v>
      </c>
      <c r="CK29" s="59" t="s">
        <v>273</v>
      </c>
      <c r="CL29" s="59" t="s">
        <v>973</v>
      </c>
      <c r="CM29" s="59" t="s">
        <v>894</v>
      </c>
      <c r="CN29" s="59" t="s">
        <v>273</v>
      </c>
      <c r="CO29" s="59" t="s">
        <v>973</v>
      </c>
      <c r="CP29" s="67" t="s">
        <v>894</v>
      </c>
      <c r="CQ29" s="67" t="s">
        <v>276</v>
      </c>
      <c r="CR29" s="67" t="s">
        <v>894</v>
      </c>
      <c r="CS29" s="67" t="s">
        <v>276</v>
      </c>
      <c r="CT29" s="67" t="s">
        <v>894</v>
      </c>
      <c r="CU29" s="67" t="s">
        <v>276</v>
      </c>
    </row>
    <row r="30" spans="1:99" ht="89.25" x14ac:dyDescent="0.25">
      <c r="A30" s="181"/>
      <c r="B30" s="183"/>
      <c r="C30" s="101" t="s">
        <v>37</v>
      </c>
      <c r="D30" s="71" t="s">
        <v>76</v>
      </c>
      <c r="E30" s="70" t="s">
        <v>867</v>
      </c>
      <c r="F30" s="71" t="s">
        <v>74</v>
      </c>
      <c r="G30" s="70" t="s">
        <v>863</v>
      </c>
      <c r="H30" s="71" t="s">
        <v>174</v>
      </c>
      <c r="I30" s="68" t="s">
        <v>311</v>
      </c>
      <c r="J30" s="65" t="s">
        <v>312</v>
      </c>
      <c r="K30" s="65" t="s">
        <v>42</v>
      </c>
      <c r="L30" s="82" t="s">
        <v>900</v>
      </c>
      <c r="M30" s="71" t="s">
        <v>160</v>
      </c>
      <c r="N30" s="71" t="s">
        <v>59</v>
      </c>
      <c r="O30" s="62" t="s">
        <v>72</v>
      </c>
      <c r="P30" s="62"/>
      <c r="Q30" s="66" t="s">
        <v>255</v>
      </c>
      <c r="R30" s="66" t="s">
        <v>400</v>
      </c>
      <c r="S30" s="61" t="s">
        <v>280</v>
      </c>
      <c r="T30" s="72" t="s">
        <v>401</v>
      </c>
      <c r="U30" s="32" t="s">
        <v>965</v>
      </c>
      <c r="V30" s="63" t="s">
        <v>1015</v>
      </c>
      <c r="W30" s="64" t="s">
        <v>392</v>
      </c>
      <c r="X30" s="74"/>
      <c r="Y30" s="59" t="s">
        <v>894</v>
      </c>
      <c r="Z30" s="59" t="s">
        <v>273</v>
      </c>
      <c r="AA30" s="59" t="s">
        <v>895</v>
      </c>
      <c r="AB30" s="59" t="s">
        <v>894</v>
      </c>
      <c r="AC30" s="59" t="s">
        <v>273</v>
      </c>
      <c r="AD30" s="59" t="s">
        <v>895</v>
      </c>
      <c r="AE30" s="59" t="s">
        <v>894</v>
      </c>
      <c r="AF30" s="59" t="s">
        <v>273</v>
      </c>
      <c r="AG30" s="59" t="s">
        <v>895</v>
      </c>
      <c r="AH30" s="59" t="s">
        <v>894</v>
      </c>
      <c r="AI30" s="59" t="s">
        <v>273</v>
      </c>
      <c r="AJ30" s="59" t="s">
        <v>895</v>
      </c>
      <c r="AK30" s="59" t="s">
        <v>894</v>
      </c>
      <c r="AL30" s="59" t="s">
        <v>273</v>
      </c>
      <c r="AM30" s="59" t="s">
        <v>895</v>
      </c>
      <c r="AN30" s="59" t="s">
        <v>894</v>
      </c>
      <c r="AO30" s="59" t="s">
        <v>273</v>
      </c>
      <c r="AP30" s="59" t="s">
        <v>895</v>
      </c>
      <c r="AQ30" s="59" t="s">
        <v>894</v>
      </c>
      <c r="AR30" s="59" t="s">
        <v>273</v>
      </c>
      <c r="AS30" s="59" t="s">
        <v>895</v>
      </c>
      <c r="AT30" s="59" t="s">
        <v>894</v>
      </c>
      <c r="AU30" s="59" t="s">
        <v>273</v>
      </c>
      <c r="AV30" s="59" t="s">
        <v>973</v>
      </c>
      <c r="AW30" s="59" t="s">
        <v>216</v>
      </c>
      <c r="AX30" s="59" t="s">
        <v>218</v>
      </c>
      <c r="AY30" s="59" t="s">
        <v>973</v>
      </c>
      <c r="AZ30" s="59" t="s">
        <v>894</v>
      </c>
      <c r="BA30" s="59" t="s">
        <v>273</v>
      </c>
      <c r="BB30" s="59" t="s">
        <v>973</v>
      </c>
      <c r="BC30" s="59" t="s">
        <v>894</v>
      </c>
      <c r="BD30" s="59" t="s">
        <v>273</v>
      </c>
      <c r="BE30" s="59" t="s">
        <v>973</v>
      </c>
      <c r="BF30" s="59" t="s">
        <v>894</v>
      </c>
      <c r="BG30" s="59" t="s">
        <v>273</v>
      </c>
      <c r="BH30" s="59" t="s">
        <v>973</v>
      </c>
      <c r="BI30" s="59" t="s">
        <v>894</v>
      </c>
      <c r="BJ30" s="59" t="s">
        <v>273</v>
      </c>
      <c r="BK30" s="59" t="s">
        <v>973</v>
      </c>
      <c r="BL30" s="59" t="s">
        <v>894</v>
      </c>
      <c r="BM30" s="59" t="s">
        <v>273</v>
      </c>
      <c r="BN30" s="59" t="s">
        <v>973</v>
      </c>
      <c r="BO30" s="59" t="s">
        <v>894</v>
      </c>
      <c r="BP30" s="59" t="s">
        <v>273</v>
      </c>
      <c r="BQ30" s="59" t="s">
        <v>973</v>
      </c>
      <c r="BR30" s="59" t="s">
        <v>894</v>
      </c>
      <c r="BS30" s="59" t="s">
        <v>273</v>
      </c>
      <c r="BT30" s="59" t="s">
        <v>973</v>
      </c>
      <c r="BU30" s="59" t="s">
        <v>894</v>
      </c>
      <c r="BV30" s="59" t="s">
        <v>273</v>
      </c>
      <c r="BW30" s="59" t="s">
        <v>973</v>
      </c>
      <c r="BX30" s="59" t="s">
        <v>894</v>
      </c>
      <c r="BY30" s="59" t="s">
        <v>273</v>
      </c>
      <c r="BZ30" s="59" t="s">
        <v>973</v>
      </c>
      <c r="CA30" s="59" t="s">
        <v>894</v>
      </c>
      <c r="CB30" s="59" t="s">
        <v>273</v>
      </c>
      <c r="CC30" s="59" t="s">
        <v>973</v>
      </c>
      <c r="CD30" s="59" t="s">
        <v>894</v>
      </c>
      <c r="CE30" s="59" t="s">
        <v>273</v>
      </c>
      <c r="CF30" s="59" t="s">
        <v>973</v>
      </c>
      <c r="CG30" s="59" t="s">
        <v>894</v>
      </c>
      <c r="CH30" s="59" t="s">
        <v>273</v>
      </c>
      <c r="CI30" s="59" t="s">
        <v>973</v>
      </c>
      <c r="CJ30" s="59" t="s">
        <v>894</v>
      </c>
      <c r="CK30" s="59" t="s">
        <v>273</v>
      </c>
      <c r="CL30" s="59" t="s">
        <v>973</v>
      </c>
      <c r="CM30" s="59" t="s">
        <v>894</v>
      </c>
      <c r="CN30" s="59" t="s">
        <v>273</v>
      </c>
      <c r="CO30" s="59" t="s">
        <v>973</v>
      </c>
      <c r="CP30" s="67" t="s">
        <v>894</v>
      </c>
      <c r="CQ30" s="67" t="s">
        <v>276</v>
      </c>
      <c r="CR30" s="67" t="s">
        <v>894</v>
      </c>
      <c r="CS30" s="67" t="s">
        <v>276</v>
      </c>
      <c r="CT30" s="67" t="s">
        <v>894</v>
      </c>
      <c r="CU30" s="67" t="s">
        <v>276</v>
      </c>
    </row>
    <row r="31" spans="1:99" ht="100.5" customHeight="1" x14ac:dyDescent="0.25">
      <c r="A31" s="181"/>
      <c r="B31" s="183"/>
      <c r="C31" s="101" t="s">
        <v>37</v>
      </c>
      <c r="D31" s="71" t="s">
        <v>77</v>
      </c>
      <c r="E31" s="70" t="s">
        <v>866</v>
      </c>
      <c r="F31" s="71" t="s">
        <v>74</v>
      </c>
      <c r="G31" s="70" t="s">
        <v>864</v>
      </c>
      <c r="H31" s="71" t="s">
        <v>173</v>
      </c>
      <c r="I31" s="68" t="s">
        <v>311</v>
      </c>
      <c r="J31" s="65" t="s">
        <v>312</v>
      </c>
      <c r="K31" s="65" t="s">
        <v>42</v>
      </c>
      <c r="L31" s="82" t="s">
        <v>901</v>
      </c>
      <c r="M31" s="71" t="s">
        <v>160</v>
      </c>
      <c r="N31" s="71" t="s">
        <v>59</v>
      </c>
      <c r="O31" s="62" t="s">
        <v>72</v>
      </c>
      <c r="P31" s="62"/>
      <c r="Q31" s="66" t="s">
        <v>255</v>
      </c>
      <c r="R31" s="66" t="s">
        <v>400</v>
      </c>
      <c r="S31" s="61" t="s">
        <v>280</v>
      </c>
      <c r="T31" s="72" t="s">
        <v>401</v>
      </c>
      <c r="U31" s="32" t="s">
        <v>965</v>
      </c>
      <c r="V31" s="63" t="s">
        <v>1015</v>
      </c>
      <c r="W31" s="64" t="s">
        <v>392</v>
      </c>
      <c r="X31" s="74"/>
      <c r="Y31" s="59" t="s">
        <v>894</v>
      </c>
      <c r="Z31" s="59" t="s">
        <v>273</v>
      </c>
      <c r="AA31" s="59" t="s">
        <v>895</v>
      </c>
      <c r="AB31" s="59" t="s">
        <v>894</v>
      </c>
      <c r="AC31" s="59" t="s">
        <v>273</v>
      </c>
      <c r="AD31" s="59" t="s">
        <v>895</v>
      </c>
      <c r="AE31" s="59" t="s">
        <v>894</v>
      </c>
      <c r="AF31" s="59" t="s">
        <v>273</v>
      </c>
      <c r="AG31" s="59" t="s">
        <v>895</v>
      </c>
      <c r="AH31" s="59" t="s">
        <v>894</v>
      </c>
      <c r="AI31" s="59" t="s">
        <v>273</v>
      </c>
      <c r="AJ31" s="59" t="s">
        <v>895</v>
      </c>
      <c r="AK31" s="59" t="s">
        <v>894</v>
      </c>
      <c r="AL31" s="59" t="s">
        <v>273</v>
      </c>
      <c r="AM31" s="59" t="s">
        <v>895</v>
      </c>
      <c r="AN31" s="59" t="s">
        <v>894</v>
      </c>
      <c r="AO31" s="59" t="s">
        <v>273</v>
      </c>
      <c r="AP31" s="59" t="s">
        <v>895</v>
      </c>
      <c r="AQ31" s="59" t="s">
        <v>894</v>
      </c>
      <c r="AR31" s="59" t="s">
        <v>273</v>
      </c>
      <c r="AS31" s="59" t="s">
        <v>895</v>
      </c>
      <c r="AT31" s="59" t="s">
        <v>894</v>
      </c>
      <c r="AU31" s="59" t="s">
        <v>273</v>
      </c>
      <c r="AV31" s="59" t="s">
        <v>973</v>
      </c>
      <c r="AW31" s="59" t="s">
        <v>894</v>
      </c>
      <c r="AX31" s="59" t="s">
        <v>273</v>
      </c>
      <c r="AY31" s="59" t="s">
        <v>973</v>
      </c>
      <c r="AZ31" s="59" t="s">
        <v>894</v>
      </c>
      <c r="BA31" s="59" t="s">
        <v>273</v>
      </c>
      <c r="BB31" s="59" t="s">
        <v>973</v>
      </c>
      <c r="BC31" s="59" t="s">
        <v>894</v>
      </c>
      <c r="BD31" s="59" t="s">
        <v>273</v>
      </c>
      <c r="BE31" s="59" t="s">
        <v>973</v>
      </c>
      <c r="BF31" s="59" t="s">
        <v>894</v>
      </c>
      <c r="BG31" s="59" t="s">
        <v>273</v>
      </c>
      <c r="BH31" s="59" t="s">
        <v>973</v>
      </c>
      <c r="BI31" s="59" t="s">
        <v>894</v>
      </c>
      <c r="BJ31" s="59" t="s">
        <v>273</v>
      </c>
      <c r="BK31" s="59" t="s">
        <v>973</v>
      </c>
      <c r="BL31" s="59" t="s">
        <v>894</v>
      </c>
      <c r="BM31" s="59" t="s">
        <v>273</v>
      </c>
      <c r="BN31" s="59" t="s">
        <v>973</v>
      </c>
      <c r="BO31" s="59" t="s">
        <v>894</v>
      </c>
      <c r="BP31" s="59" t="s">
        <v>273</v>
      </c>
      <c r="BQ31" s="59" t="s">
        <v>973</v>
      </c>
      <c r="BR31" s="59" t="s">
        <v>894</v>
      </c>
      <c r="BS31" s="59" t="s">
        <v>273</v>
      </c>
      <c r="BT31" s="59" t="s">
        <v>973</v>
      </c>
      <c r="BU31" s="59" t="s">
        <v>894</v>
      </c>
      <c r="BV31" s="59" t="s">
        <v>273</v>
      </c>
      <c r="BW31" s="59" t="s">
        <v>973</v>
      </c>
      <c r="BX31" s="59" t="s">
        <v>894</v>
      </c>
      <c r="BY31" s="59" t="s">
        <v>273</v>
      </c>
      <c r="BZ31" s="59" t="s">
        <v>973</v>
      </c>
      <c r="CA31" s="59" t="s">
        <v>894</v>
      </c>
      <c r="CB31" s="59" t="s">
        <v>273</v>
      </c>
      <c r="CC31" s="59" t="s">
        <v>973</v>
      </c>
      <c r="CD31" s="59" t="s">
        <v>894</v>
      </c>
      <c r="CE31" s="59" t="s">
        <v>273</v>
      </c>
      <c r="CF31" s="59" t="s">
        <v>973</v>
      </c>
      <c r="CG31" s="59" t="s">
        <v>894</v>
      </c>
      <c r="CH31" s="59" t="s">
        <v>273</v>
      </c>
      <c r="CI31" s="59" t="s">
        <v>973</v>
      </c>
      <c r="CJ31" s="59" t="s">
        <v>894</v>
      </c>
      <c r="CK31" s="59" t="s">
        <v>273</v>
      </c>
      <c r="CL31" s="59" t="s">
        <v>973</v>
      </c>
      <c r="CM31" s="59" t="s">
        <v>894</v>
      </c>
      <c r="CN31" s="59" t="s">
        <v>273</v>
      </c>
      <c r="CO31" s="59" t="s">
        <v>973</v>
      </c>
      <c r="CP31" s="67" t="s">
        <v>894</v>
      </c>
      <c r="CQ31" s="67" t="s">
        <v>276</v>
      </c>
      <c r="CR31" s="67" t="s">
        <v>894</v>
      </c>
      <c r="CS31" s="67" t="s">
        <v>276</v>
      </c>
      <c r="CT31" s="67" t="s">
        <v>894</v>
      </c>
      <c r="CU31" s="67" t="s">
        <v>276</v>
      </c>
    </row>
    <row r="32" spans="1:99" ht="66" customHeight="1" x14ac:dyDescent="0.25">
      <c r="A32" s="181"/>
      <c r="B32" s="183"/>
      <c r="C32" s="101" t="s">
        <v>37</v>
      </c>
      <c r="D32" s="71" t="s">
        <v>80</v>
      </c>
      <c r="E32" s="70" t="s">
        <v>868</v>
      </c>
      <c r="F32" s="71" t="s">
        <v>74</v>
      </c>
      <c r="G32" s="70" t="s">
        <v>865</v>
      </c>
      <c r="H32" s="71" t="s">
        <v>869</v>
      </c>
      <c r="I32" s="68" t="s">
        <v>311</v>
      </c>
      <c r="J32" s="65" t="s">
        <v>312</v>
      </c>
      <c r="K32" s="65" t="s">
        <v>42</v>
      </c>
      <c r="L32" s="82" t="s">
        <v>890</v>
      </c>
      <c r="M32" s="71" t="s">
        <v>160</v>
      </c>
      <c r="N32" s="71" t="s">
        <v>59</v>
      </c>
      <c r="O32" s="62" t="s">
        <v>72</v>
      </c>
      <c r="P32" s="62"/>
      <c r="Q32" s="66" t="s">
        <v>255</v>
      </c>
      <c r="R32" s="66" t="s">
        <v>400</v>
      </c>
      <c r="S32" s="61" t="s">
        <v>280</v>
      </c>
      <c r="T32" s="72" t="s">
        <v>401</v>
      </c>
      <c r="U32" s="32" t="s">
        <v>965</v>
      </c>
      <c r="V32" s="63" t="s">
        <v>1015</v>
      </c>
      <c r="W32" s="64" t="s">
        <v>392</v>
      </c>
      <c r="X32" s="74"/>
      <c r="Y32" s="59" t="s">
        <v>894</v>
      </c>
      <c r="Z32" s="59" t="s">
        <v>273</v>
      </c>
      <c r="AA32" s="59" t="s">
        <v>895</v>
      </c>
      <c r="AB32" s="59" t="s">
        <v>894</v>
      </c>
      <c r="AC32" s="59" t="s">
        <v>273</v>
      </c>
      <c r="AD32" s="59" t="s">
        <v>895</v>
      </c>
      <c r="AE32" s="59" t="s">
        <v>894</v>
      </c>
      <c r="AF32" s="59" t="s">
        <v>273</v>
      </c>
      <c r="AG32" s="59" t="s">
        <v>895</v>
      </c>
      <c r="AH32" s="59" t="s">
        <v>894</v>
      </c>
      <c r="AI32" s="59" t="s">
        <v>273</v>
      </c>
      <c r="AJ32" s="59" t="s">
        <v>895</v>
      </c>
      <c r="AK32" s="59" t="s">
        <v>894</v>
      </c>
      <c r="AL32" s="59" t="s">
        <v>273</v>
      </c>
      <c r="AM32" s="59" t="s">
        <v>895</v>
      </c>
      <c r="AN32" s="59" t="s">
        <v>894</v>
      </c>
      <c r="AO32" s="59" t="s">
        <v>273</v>
      </c>
      <c r="AP32" s="59" t="s">
        <v>895</v>
      </c>
      <c r="AQ32" s="59" t="s">
        <v>894</v>
      </c>
      <c r="AR32" s="59" t="s">
        <v>273</v>
      </c>
      <c r="AS32" s="59" t="s">
        <v>895</v>
      </c>
      <c r="AT32" s="59" t="s">
        <v>894</v>
      </c>
      <c r="AU32" s="59" t="s">
        <v>273</v>
      </c>
      <c r="AV32" s="59" t="s">
        <v>973</v>
      </c>
      <c r="AW32" s="59" t="s">
        <v>216</v>
      </c>
      <c r="AX32" s="59" t="s">
        <v>218</v>
      </c>
      <c r="AY32" s="59" t="s">
        <v>973</v>
      </c>
      <c r="AZ32" s="59" t="s">
        <v>894</v>
      </c>
      <c r="BA32" s="59" t="s">
        <v>273</v>
      </c>
      <c r="BB32" s="59" t="s">
        <v>973</v>
      </c>
      <c r="BC32" s="59" t="s">
        <v>894</v>
      </c>
      <c r="BD32" s="59" t="s">
        <v>273</v>
      </c>
      <c r="BE32" s="59" t="s">
        <v>973</v>
      </c>
      <c r="BF32" s="59" t="s">
        <v>894</v>
      </c>
      <c r="BG32" s="59" t="s">
        <v>273</v>
      </c>
      <c r="BH32" s="59" t="s">
        <v>973</v>
      </c>
      <c r="BI32" s="59" t="s">
        <v>894</v>
      </c>
      <c r="BJ32" s="59" t="s">
        <v>273</v>
      </c>
      <c r="BK32" s="59" t="s">
        <v>973</v>
      </c>
      <c r="BL32" s="59" t="s">
        <v>894</v>
      </c>
      <c r="BM32" s="59" t="s">
        <v>273</v>
      </c>
      <c r="BN32" s="59" t="s">
        <v>973</v>
      </c>
      <c r="BO32" s="59" t="s">
        <v>894</v>
      </c>
      <c r="BP32" s="59" t="s">
        <v>273</v>
      </c>
      <c r="BQ32" s="59" t="s">
        <v>973</v>
      </c>
      <c r="BR32" s="59" t="s">
        <v>894</v>
      </c>
      <c r="BS32" s="59" t="s">
        <v>273</v>
      </c>
      <c r="BT32" s="59" t="s">
        <v>973</v>
      </c>
      <c r="BU32" s="59" t="s">
        <v>894</v>
      </c>
      <c r="BV32" s="59" t="s">
        <v>273</v>
      </c>
      <c r="BW32" s="59" t="s">
        <v>973</v>
      </c>
      <c r="BX32" s="59" t="s">
        <v>894</v>
      </c>
      <c r="BY32" s="59" t="s">
        <v>273</v>
      </c>
      <c r="BZ32" s="59" t="s">
        <v>973</v>
      </c>
      <c r="CA32" s="59" t="s">
        <v>894</v>
      </c>
      <c r="CB32" s="59" t="s">
        <v>273</v>
      </c>
      <c r="CC32" s="59" t="s">
        <v>973</v>
      </c>
      <c r="CD32" s="59" t="s">
        <v>894</v>
      </c>
      <c r="CE32" s="59" t="s">
        <v>273</v>
      </c>
      <c r="CF32" s="59" t="s">
        <v>973</v>
      </c>
      <c r="CG32" s="59" t="s">
        <v>894</v>
      </c>
      <c r="CH32" s="59" t="s">
        <v>273</v>
      </c>
      <c r="CI32" s="59" t="s">
        <v>973</v>
      </c>
      <c r="CJ32" s="59" t="s">
        <v>894</v>
      </c>
      <c r="CK32" s="59" t="s">
        <v>273</v>
      </c>
      <c r="CL32" s="59" t="s">
        <v>973</v>
      </c>
      <c r="CM32" s="59" t="s">
        <v>894</v>
      </c>
      <c r="CN32" s="59" t="s">
        <v>273</v>
      </c>
      <c r="CO32" s="59" t="s">
        <v>973</v>
      </c>
      <c r="CP32" s="67" t="s">
        <v>894</v>
      </c>
      <c r="CQ32" s="67" t="s">
        <v>276</v>
      </c>
      <c r="CR32" s="67" t="s">
        <v>894</v>
      </c>
      <c r="CS32" s="67" t="s">
        <v>276</v>
      </c>
      <c r="CT32" s="67" t="s">
        <v>894</v>
      </c>
      <c r="CU32" s="67" t="s">
        <v>276</v>
      </c>
    </row>
    <row r="33" spans="1:99" ht="66" customHeight="1" x14ac:dyDescent="0.25">
      <c r="A33" s="181"/>
      <c r="B33" s="183"/>
      <c r="C33" s="101" t="s">
        <v>37</v>
      </c>
      <c r="D33" s="71" t="s">
        <v>81</v>
      </c>
      <c r="E33" s="70" t="s">
        <v>862</v>
      </c>
      <c r="F33" s="71" t="s">
        <v>74</v>
      </c>
      <c r="G33" s="70" t="s">
        <v>861</v>
      </c>
      <c r="H33" s="71" t="s">
        <v>172</v>
      </c>
      <c r="I33" s="68" t="s">
        <v>311</v>
      </c>
      <c r="J33" s="65" t="s">
        <v>312</v>
      </c>
      <c r="K33" s="65" t="s">
        <v>42</v>
      </c>
      <c r="L33" s="82" t="s">
        <v>900</v>
      </c>
      <c r="M33" s="71" t="s">
        <v>160</v>
      </c>
      <c r="N33" s="71" t="s">
        <v>59</v>
      </c>
      <c r="O33" s="62" t="s">
        <v>72</v>
      </c>
      <c r="P33" s="62"/>
      <c r="Q33" s="66" t="s">
        <v>255</v>
      </c>
      <c r="R33" s="66" t="s">
        <v>400</v>
      </c>
      <c r="S33" s="61" t="s">
        <v>280</v>
      </c>
      <c r="T33" s="72" t="s">
        <v>401</v>
      </c>
      <c r="U33" s="32" t="s">
        <v>965</v>
      </c>
      <c r="V33" s="63" t="s">
        <v>1015</v>
      </c>
      <c r="W33" s="64" t="s">
        <v>392</v>
      </c>
      <c r="X33" s="74"/>
      <c r="Y33" s="59" t="s">
        <v>894</v>
      </c>
      <c r="Z33" s="59" t="s">
        <v>273</v>
      </c>
      <c r="AA33" s="59" t="s">
        <v>895</v>
      </c>
      <c r="AB33" s="59" t="s">
        <v>894</v>
      </c>
      <c r="AC33" s="59" t="s">
        <v>273</v>
      </c>
      <c r="AD33" s="59" t="s">
        <v>895</v>
      </c>
      <c r="AE33" s="59" t="s">
        <v>894</v>
      </c>
      <c r="AF33" s="59" t="s">
        <v>273</v>
      </c>
      <c r="AG33" s="59" t="s">
        <v>895</v>
      </c>
      <c r="AH33" s="59" t="s">
        <v>894</v>
      </c>
      <c r="AI33" s="59" t="s">
        <v>273</v>
      </c>
      <c r="AJ33" s="59" t="s">
        <v>895</v>
      </c>
      <c r="AK33" s="59" t="s">
        <v>894</v>
      </c>
      <c r="AL33" s="59" t="s">
        <v>273</v>
      </c>
      <c r="AM33" s="59" t="s">
        <v>895</v>
      </c>
      <c r="AN33" s="59" t="s">
        <v>894</v>
      </c>
      <c r="AO33" s="59" t="s">
        <v>273</v>
      </c>
      <c r="AP33" s="59" t="s">
        <v>895</v>
      </c>
      <c r="AQ33" s="59" t="s">
        <v>894</v>
      </c>
      <c r="AR33" s="59" t="s">
        <v>273</v>
      </c>
      <c r="AS33" s="59" t="s">
        <v>895</v>
      </c>
      <c r="AT33" s="59" t="s">
        <v>894</v>
      </c>
      <c r="AU33" s="59" t="s">
        <v>273</v>
      </c>
      <c r="AV33" s="59" t="s">
        <v>973</v>
      </c>
      <c r="AW33" s="59" t="s">
        <v>216</v>
      </c>
      <c r="AX33" s="59" t="s">
        <v>218</v>
      </c>
      <c r="AY33" s="59" t="s">
        <v>973</v>
      </c>
      <c r="AZ33" s="59" t="s">
        <v>894</v>
      </c>
      <c r="BA33" s="59" t="s">
        <v>273</v>
      </c>
      <c r="BB33" s="59" t="s">
        <v>973</v>
      </c>
      <c r="BC33" s="59" t="s">
        <v>894</v>
      </c>
      <c r="BD33" s="59" t="s">
        <v>273</v>
      </c>
      <c r="BE33" s="59" t="s">
        <v>973</v>
      </c>
      <c r="BF33" s="59" t="s">
        <v>894</v>
      </c>
      <c r="BG33" s="59" t="s">
        <v>273</v>
      </c>
      <c r="BH33" s="59" t="s">
        <v>973</v>
      </c>
      <c r="BI33" s="59" t="s">
        <v>894</v>
      </c>
      <c r="BJ33" s="59" t="s">
        <v>273</v>
      </c>
      <c r="BK33" s="59" t="s">
        <v>973</v>
      </c>
      <c r="BL33" s="59" t="s">
        <v>894</v>
      </c>
      <c r="BM33" s="59" t="s">
        <v>273</v>
      </c>
      <c r="BN33" s="59" t="s">
        <v>973</v>
      </c>
      <c r="BO33" s="59" t="s">
        <v>894</v>
      </c>
      <c r="BP33" s="59" t="s">
        <v>273</v>
      </c>
      <c r="BQ33" s="59" t="s">
        <v>973</v>
      </c>
      <c r="BR33" s="59" t="s">
        <v>894</v>
      </c>
      <c r="BS33" s="59" t="s">
        <v>273</v>
      </c>
      <c r="BT33" s="59" t="s">
        <v>973</v>
      </c>
      <c r="BU33" s="59" t="s">
        <v>894</v>
      </c>
      <c r="BV33" s="59" t="s">
        <v>273</v>
      </c>
      <c r="BW33" s="59" t="s">
        <v>973</v>
      </c>
      <c r="BX33" s="59" t="s">
        <v>894</v>
      </c>
      <c r="BY33" s="59" t="s">
        <v>273</v>
      </c>
      <c r="BZ33" s="59" t="s">
        <v>973</v>
      </c>
      <c r="CA33" s="59" t="s">
        <v>894</v>
      </c>
      <c r="CB33" s="59" t="s">
        <v>273</v>
      </c>
      <c r="CC33" s="59" t="s">
        <v>973</v>
      </c>
      <c r="CD33" s="59" t="s">
        <v>894</v>
      </c>
      <c r="CE33" s="59" t="s">
        <v>273</v>
      </c>
      <c r="CF33" s="59" t="s">
        <v>973</v>
      </c>
      <c r="CG33" s="59" t="s">
        <v>894</v>
      </c>
      <c r="CH33" s="59" t="s">
        <v>273</v>
      </c>
      <c r="CI33" s="59" t="s">
        <v>973</v>
      </c>
      <c r="CJ33" s="59" t="s">
        <v>894</v>
      </c>
      <c r="CK33" s="59" t="s">
        <v>273</v>
      </c>
      <c r="CL33" s="59" t="s">
        <v>973</v>
      </c>
      <c r="CM33" s="59" t="s">
        <v>894</v>
      </c>
      <c r="CN33" s="59" t="s">
        <v>273</v>
      </c>
      <c r="CO33" s="59" t="s">
        <v>973</v>
      </c>
      <c r="CP33" s="67" t="s">
        <v>894</v>
      </c>
      <c r="CQ33" s="67" t="s">
        <v>276</v>
      </c>
      <c r="CR33" s="67" t="s">
        <v>894</v>
      </c>
      <c r="CS33" s="67" t="s">
        <v>276</v>
      </c>
      <c r="CT33" s="67" t="s">
        <v>894</v>
      </c>
      <c r="CU33" s="67" t="s">
        <v>276</v>
      </c>
    </row>
    <row r="34" spans="1:99" ht="12.75" x14ac:dyDescent="0.25">
      <c r="A34" s="181"/>
      <c r="B34" s="132" t="s">
        <v>872</v>
      </c>
      <c r="C34" s="4"/>
      <c r="D34" s="4"/>
      <c r="E34" s="51"/>
      <c r="F34" s="4"/>
      <c r="G34" s="51"/>
      <c r="H34" s="4"/>
      <c r="I34" s="4"/>
      <c r="J34" s="4"/>
      <c r="K34" s="4"/>
      <c r="L34" s="82"/>
      <c r="M34" s="4"/>
      <c r="N34" s="4"/>
      <c r="O34" s="4"/>
      <c r="P34" s="4"/>
      <c r="Q34" s="4"/>
      <c r="R34" s="4"/>
      <c r="S34" s="4"/>
      <c r="T34" s="51"/>
      <c r="U34" s="31"/>
      <c r="V34" s="8"/>
      <c r="W34" s="8"/>
      <c r="X34" s="74"/>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30"/>
      <c r="CQ34" s="30"/>
      <c r="CR34" s="30"/>
      <c r="CS34" s="30"/>
      <c r="CT34" s="30"/>
      <c r="CU34" s="30"/>
    </row>
    <row r="35" spans="1:99" ht="63.75" x14ac:dyDescent="0.25">
      <c r="A35" s="181"/>
      <c r="B35" s="133"/>
      <c r="C35" s="71" t="s">
        <v>37</v>
      </c>
      <c r="D35" s="71" t="s">
        <v>176</v>
      </c>
      <c r="E35" s="70" t="s">
        <v>875</v>
      </c>
      <c r="F35" s="71" t="s">
        <v>74</v>
      </c>
      <c r="G35" s="70" t="s">
        <v>873</v>
      </c>
      <c r="H35" s="71" t="s">
        <v>177</v>
      </c>
      <c r="I35" s="68" t="s">
        <v>311</v>
      </c>
      <c r="J35" s="65" t="s">
        <v>312</v>
      </c>
      <c r="K35" s="65" t="s">
        <v>42</v>
      </c>
      <c r="L35" s="82" t="s">
        <v>179</v>
      </c>
      <c r="M35" s="71" t="s">
        <v>160</v>
      </c>
      <c r="N35" s="71" t="s">
        <v>59</v>
      </c>
      <c r="O35" s="62" t="s">
        <v>72</v>
      </c>
      <c r="P35" s="62"/>
      <c r="Q35" s="66" t="s">
        <v>255</v>
      </c>
      <c r="R35" s="66" t="s">
        <v>400</v>
      </c>
      <c r="S35" s="61" t="s">
        <v>280</v>
      </c>
      <c r="T35" s="72" t="s">
        <v>401</v>
      </c>
      <c r="U35" s="32" t="s">
        <v>965</v>
      </c>
      <c r="V35" s="63" t="s">
        <v>1051</v>
      </c>
      <c r="W35" s="64" t="s">
        <v>392</v>
      </c>
      <c r="X35" s="74"/>
      <c r="Y35" s="59" t="s">
        <v>894</v>
      </c>
      <c r="Z35" s="59" t="s">
        <v>273</v>
      </c>
      <c r="AA35" s="59" t="s">
        <v>895</v>
      </c>
      <c r="AB35" s="59" t="s">
        <v>894</v>
      </c>
      <c r="AC35" s="59" t="s">
        <v>273</v>
      </c>
      <c r="AD35" s="59" t="s">
        <v>895</v>
      </c>
      <c r="AE35" s="59" t="s">
        <v>894</v>
      </c>
      <c r="AF35" s="59" t="s">
        <v>273</v>
      </c>
      <c r="AG35" s="59" t="s">
        <v>895</v>
      </c>
      <c r="AH35" s="59" t="s">
        <v>894</v>
      </c>
      <c r="AI35" s="59" t="s">
        <v>273</v>
      </c>
      <c r="AJ35" s="59" t="s">
        <v>895</v>
      </c>
      <c r="AK35" s="59" t="s">
        <v>894</v>
      </c>
      <c r="AL35" s="59" t="s">
        <v>273</v>
      </c>
      <c r="AM35" s="59" t="s">
        <v>895</v>
      </c>
      <c r="AN35" s="59" t="s">
        <v>894</v>
      </c>
      <c r="AO35" s="59" t="s">
        <v>273</v>
      </c>
      <c r="AP35" s="59" t="s">
        <v>895</v>
      </c>
      <c r="AQ35" s="59" t="s">
        <v>894</v>
      </c>
      <c r="AR35" s="59" t="s">
        <v>273</v>
      </c>
      <c r="AS35" s="59" t="s">
        <v>895</v>
      </c>
      <c r="AT35" s="59" t="s">
        <v>216</v>
      </c>
      <c r="AU35" s="59" t="s">
        <v>218</v>
      </c>
      <c r="AV35" s="59" t="s">
        <v>410</v>
      </c>
      <c r="AW35" s="59" t="s">
        <v>216</v>
      </c>
      <c r="AX35" s="59" t="s">
        <v>218</v>
      </c>
      <c r="AY35" s="59" t="s">
        <v>410</v>
      </c>
      <c r="AZ35" s="59" t="s">
        <v>216</v>
      </c>
      <c r="BA35" s="59" t="s">
        <v>218</v>
      </c>
      <c r="BB35" s="59" t="s">
        <v>410</v>
      </c>
      <c r="BC35" s="59" t="s">
        <v>216</v>
      </c>
      <c r="BD35" s="59" t="s">
        <v>218</v>
      </c>
      <c r="BE35" s="59" t="s">
        <v>410</v>
      </c>
      <c r="BF35" s="59" t="s">
        <v>894</v>
      </c>
      <c r="BG35" s="59" t="s">
        <v>273</v>
      </c>
      <c r="BH35" s="59" t="s">
        <v>895</v>
      </c>
      <c r="BI35" s="59" t="s">
        <v>894</v>
      </c>
      <c r="BJ35" s="59" t="s">
        <v>273</v>
      </c>
      <c r="BK35" s="59" t="s">
        <v>895</v>
      </c>
      <c r="BL35" s="59" t="s">
        <v>216</v>
      </c>
      <c r="BM35" s="59" t="s">
        <v>218</v>
      </c>
      <c r="BN35" s="59" t="s">
        <v>410</v>
      </c>
      <c r="BO35" s="59" t="s">
        <v>894</v>
      </c>
      <c r="BP35" s="59" t="s">
        <v>273</v>
      </c>
      <c r="BQ35" s="59" t="s">
        <v>895</v>
      </c>
      <c r="BR35" s="59" t="s">
        <v>894</v>
      </c>
      <c r="BS35" s="59" t="s">
        <v>273</v>
      </c>
      <c r="BT35" s="59" t="s">
        <v>895</v>
      </c>
      <c r="BU35" s="59" t="s">
        <v>894</v>
      </c>
      <c r="BV35" s="59" t="s">
        <v>273</v>
      </c>
      <c r="BW35" s="59" t="s">
        <v>895</v>
      </c>
      <c r="BX35" s="59" t="s">
        <v>894</v>
      </c>
      <c r="BY35" s="59" t="s">
        <v>273</v>
      </c>
      <c r="BZ35" s="59" t="s">
        <v>895</v>
      </c>
      <c r="CA35" s="59" t="s">
        <v>894</v>
      </c>
      <c r="CB35" s="59" t="s">
        <v>273</v>
      </c>
      <c r="CC35" s="59" t="s">
        <v>895</v>
      </c>
      <c r="CD35" s="59" t="s">
        <v>894</v>
      </c>
      <c r="CE35" s="59" t="s">
        <v>273</v>
      </c>
      <c r="CF35" s="59" t="s">
        <v>895</v>
      </c>
      <c r="CG35" s="59" t="s">
        <v>894</v>
      </c>
      <c r="CH35" s="59" t="s">
        <v>273</v>
      </c>
      <c r="CI35" s="59" t="s">
        <v>895</v>
      </c>
      <c r="CJ35" s="59" t="s">
        <v>894</v>
      </c>
      <c r="CK35" s="59" t="s">
        <v>273</v>
      </c>
      <c r="CL35" s="59" t="s">
        <v>895</v>
      </c>
      <c r="CM35" s="59" t="s">
        <v>894</v>
      </c>
      <c r="CN35" s="59" t="s">
        <v>273</v>
      </c>
      <c r="CO35" s="59" t="s">
        <v>973</v>
      </c>
      <c r="CP35" s="67" t="s">
        <v>894</v>
      </c>
      <c r="CQ35" s="67" t="s">
        <v>276</v>
      </c>
      <c r="CR35" s="67" t="s">
        <v>894</v>
      </c>
      <c r="CS35" s="67" t="s">
        <v>276</v>
      </c>
      <c r="CT35" s="67" t="s">
        <v>894</v>
      </c>
      <c r="CU35" s="67" t="s">
        <v>276</v>
      </c>
    </row>
    <row r="36" spans="1:99" ht="63.75" x14ac:dyDescent="0.25">
      <c r="A36" s="181"/>
      <c r="B36" s="133"/>
      <c r="C36" s="71" t="s">
        <v>37</v>
      </c>
      <c r="D36" s="71" t="s">
        <v>178</v>
      </c>
      <c r="E36" s="70" t="s">
        <v>876</v>
      </c>
      <c r="F36" s="71" t="s">
        <v>74</v>
      </c>
      <c r="G36" s="70" t="s">
        <v>874</v>
      </c>
      <c r="H36" s="71" t="s">
        <v>180</v>
      </c>
      <c r="I36" s="68" t="s">
        <v>311</v>
      </c>
      <c r="J36" s="65" t="s">
        <v>312</v>
      </c>
      <c r="K36" s="65" t="s">
        <v>42</v>
      </c>
      <c r="L36" s="82" t="s">
        <v>902</v>
      </c>
      <c r="M36" s="71" t="s">
        <v>160</v>
      </c>
      <c r="N36" s="71" t="s">
        <v>59</v>
      </c>
      <c r="O36" s="62" t="s">
        <v>72</v>
      </c>
      <c r="P36" s="62"/>
      <c r="Q36" s="66" t="s">
        <v>255</v>
      </c>
      <c r="R36" s="66" t="s">
        <v>400</v>
      </c>
      <c r="S36" s="61" t="s">
        <v>280</v>
      </c>
      <c r="T36" s="72" t="s">
        <v>401</v>
      </c>
      <c r="U36" s="32" t="s">
        <v>965</v>
      </c>
      <c r="V36" s="63" t="s">
        <v>1051</v>
      </c>
      <c r="W36" s="64" t="s">
        <v>392</v>
      </c>
      <c r="X36" s="74"/>
      <c r="Y36" s="59" t="s">
        <v>894</v>
      </c>
      <c r="Z36" s="59" t="s">
        <v>273</v>
      </c>
      <c r="AA36" s="59" t="s">
        <v>895</v>
      </c>
      <c r="AB36" s="59" t="s">
        <v>894</v>
      </c>
      <c r="AC36" s="59" t="s">
        <v>273</v>
      </c>
      <c r="AD36" s="59" t="s">
        <v>895</v>
      </c>
      <c r="AE36" s="59" t="s">
        <v>894</v>
      </c>
      <c r="AF36" s="59" t="s">
        <v>273</v>
      </c>
      <c r="AG36" s="59" t="s">
        <v>895</v>
      </c>
      <c r="AH36" s="59" t="s">
        <v>894</v>
      </c>
      <c r="AI36" s="59" t="s">
        <v>273</v>
      </c>
      <c r="AJ36" s="59" t="s">
        <v>895</v>
      </c>
      <c r="AK36" s="59" t="s">
        <v>894</v>
      </c>
      <c r="AL36" s="59" t="s">
        <v>273</v>
      </c>
      <c r="AM36" s="59" t="s">
        <v>895</v>
      </c>
      <c r="AN36" s="59" t="s">
        <v>894</v>
      </c>
      <c r="AO36" s="59" t="s">
        <v>273</v>
      </c>
      <c r="AP36" s="59" t="s">
        <v>895</v>
      </c>
      <c r="AQ36" s="59" t="s">
        <v>894</v>
      </c>
      <c r="AR36" s="59" t="s">
        <v>273</v>
      </c>
      <c r="AS36" s="59" t="s">
        <v>895</v>
      </c>
      <c r="AT36" s="59" t="s">
        <v>216</v>
      </c>
      <c r="AU36" s="59" t="s">
        <v>218</v>
      </c>
      <c r="AV36" s="59" t="s">
        <v>410</v>
      </c>
      <c r="AW36" s="59" t="s">
        <v>216</v>
      </c>
      <c r="AX36" s="59" t="s">
        <v>218</v>
      </c>
      <c r="AY36" s="59" t="s">
        <v>410</v>
      </c>
      <c r="AZ36" s="59" t="s">
        <v>216</v>
      </c>
      <c r="BA36" s="59" t="s">
        <v>218</v>
      </c>
      <c r="BB36" s="59" t="s">
        <v>410</v>
      </c>
      <c r="BC36" s="59" t="s">
        <v>216</v>
      </c>
      <c r="BD36" s="59" t="s">
        <v>218</v>
      </c>
      <c r="BE36" s="59" t="s">
        <v>410</v>
      </c>
      <c r="BF36" s="59" t="s">
        <v>894</v>
      </c>
      <c r="BG36" s="59" t="s">
        <v>273</v>
      </c>
      <c r="BH36" s="59" t="s">
        <v>895</v>
      </c>
      <c r="BI36" s="59" t="s">
        <v>894</v>
      </c>
      <c r="BJ36" s="59" t="s">
        <v>273</v>
      </c>
      <c r="BK36" s="59" t="s">
        <v>895</v>
      </c>
      <c r="BL36" s="59" t="s">
        <v>216</v>
      </c>
      <c r="BM36" s="59" t="s">
        <v>218</v>
      </c>
      <c r="BN36" s="59" t="s">
        <v>410</v>
      </c>
      <c r="BO36" s="59" t="s">
        <v>894</v>
      </c>
      <c r="BP36" s="59" t="s">
        <v>273</v>
      </c>
      <c r="BQ36" s="59" t="s">
        <v>895</v>
      </c>
      <c r="BR36" s="59" t="s">
        <v>894</v>
      </c>
      <c r="BS36" s="59" t="s">
        <v>273</v>
      </c>
      <c r="BT36" s="59" t="s">
        <v>895</v>
      </c>
      <c r="BU36" s="59" t="s">
        <v>894</v>
      </c>
      <c r="BV36" s="59" t="s">
        <v>273</v>
      </c>
      <c r="BW36" s="59" t="s">
        <v>895</v>
      </c>
      <c r="BX36" s="59" t="s">
        <v>894</v>
      </c>
      <c r="BY36" s="59" t="s">
        <v>273</v>
      </c>
      <c r="BZ36" s="59" t="s">
        <v>895</v>
      </c>
      <c r="CA36" s="59" t="s">
        <v>894</v>
      </c>
      <c r="CB36" s="59" t="s">
        <v>273</v>
      </c>
      <c r="CC36" s="59" t="s">
        <v>895</v>
      </c>
      <c r="CD36" s="59" t="s">
        <v>894</v>
      </c>
      <c r="CE36" s="59" t="s">
        <v>273</v>
      </c>
      <c r="CF36" s="59" t="s">
        <v>895</v>
      </c>
      <c r="CG36" s="59" t="s">
        <v>894</v>
      </c>
      <c r="CH36" s="59" t="s">
        <v>273</v>
      </c>
      <c r="CI36" s="59" t="s">
        <v>895</v>
      </c>
      <c r="CJ36" s="59" t="s">
        <v>894</v>
      </c>
      <c r="CK36" s="59" t="s">
        <v>273</v>
      </c>
      <c r="CL36" s="59" t="s">
        <v>895</v>
      </c>
      <c r="CM36" s="59" t="s">
        <v>894</v>
      </c>
      <c r="CN36" s="59" t="s">
        <v>273</v>
      </c>
      <c r="CO36" s="59" t="s">
        <v>973</v>
      </c>
      <c r="CP36" s="67" t="s">
        <v>894</v>
      </c>
      <c r="CQ36" s="67" t="s">
        <v>276</v>
      </c>
      <c r="CR36" s="67" t="s">
        <v>894</v>
      </c>
      <c r="CS36" s="67" t="s">
        <v>276</v>
      </c>
      <c r="CT36" s="67" t="s">
        <v>894</v>
      </c>
      <c r="CU36" s="67" t="s">
        <v>276</v>
      </c>
    </row>
    <row r="37" spans="1:99" ht="12.75" x14ac:dyDescent="0.25">
      <c r="A37" s="181"/>
      <c r="B37" s="132" t="s">
        <v>871</v>
      </c>
      <c r="C37" s="4"/>
      <c r="D37" s="4"/>
      <c r="E37" s="51"/>
      <c r="F37" s="4"/>
      <c r="G37" s="51"/>
      <c r="H37" s="4"/>
      <c r="I37" s="4"/>
      <c r="J37" s="4"/>
      <c r="K37" s="4"/>
      <c r="L37" s="82"/>
      <c r="M37" s="4"/>
      <c r="N37" s="4"/>
      <c r="O37" s="4"/>
      <c r="P37" s="4"/>
      <c r="Q37" s="4"/>
      <c r="R37" s="4"/>
      <c r="S37" s="4"/>
      <c r="T37" s="51"/>
      <c r="U37" s="31"/>
      <c r="V37" s="4"/>
      <c r="W37" s="7"/>
      <c r="X37" s="7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row>
    <row r="38" spans="1:99" ht="76.5" x14ac:dyDescent="0.25">
      <c r="A38" s="181"/>
      <c r="B38" s="165"/>
      <c r="C38" s="71" t="s">
        <v>37</v>
      </c>
      <c r="D38" s="71" t="s">
        <v>183</v>
      </c>
      <c r="E38" s="70" t="s">
        <v>908</v>
      </c>
      <c r="F38" s="71" t="s">
        <v>74</v>
      </c>
      <c r="G38" s="70" t="s">
        <v>877</v>
      </c>
      <c r="H38" s="71" t="s">
        <v>181</v>
      </c>
      <c r="I38" s="68" t="s">
        <v>311</v>
      </c>
      <c r="J38" s="65" t="s">
        <v>312</v>
      </c>
      <c r="K38" s="65" t="s">
        <v>42</v>
      </c>
      <c r="L38" s="82" t="s">
        <v>903</v>
      </c>
      <c r="M38" s="71" t="s">
        <v>160</v>
      </c>
      <c r="N38" s="71" t="s">
        <v>307</v>
      </c>
      <c r="O38" s="71" t="s">
        <v>59</v>
      </c>
      <c r="P38" s="62" t="s">
        <v>72</v>
      </c>
      <c r="Q38" s="61" t="s">
        <v>256</v>
      </c>
      <c r="R38" s="61" t="s">
        <v>313</v>
      </c>
      <c r="S38" s="61" t="s">
        <v>278</v>
      </c>
      <c r="T38" s="14" t="s">
        <v>434</v>
      </c>
      <c r="U38" s="69">
        <v>0</v>
      </c>
      <c r="V38" s="63" t="s">
        <v>1053</v>
      </c>
      <c r="W38" s="64" t="s">
        <v>393</v>
      </c>
      <c r="X38" s="74"/>
      <c r="Y38" s="59" t="s">
        <v>894</v>
      </c>
      <c r="Z38" s="59" t="s">
        <v>273</v>
      </c>
      <c r="AA38" s="59" t="s">
        <v>973</v>
      </c>
      <c r="AB38" s="59" t="s">
        <v>216</v>
      </c>
      <c r="AC38" s="59" t="s">
        <v>218</v>
      </c>
      <c r="AD38" s="59" t="s">
        <v>408</v>
      </c>
      <c r="AE38" s="59" t="s">
        <v>216</v>
      </c>
      <c r="AF38" s="59" t="s">
        <v>218</v>
      </c>
      <c r="AG38" s="59" t="s">
        <v>408</v>
      </c>
      <c r="AH38" s="59" t="s">
        <v>894</v>
      </c>
      <c r="AI38" s="59" t="s">
        <v>273</v>
      </c>
      <c r="AJ38" s="59" t="s">
        <v>973</v>
      </c>
      <c r="AK38" s="59" t="s">
        <v>894</v>
      </c>
      <c r="AL38" s="59" t="s">
        <v>273</v>
      </c>
      <c r="AM38" s="59" t="s">
        <v>973</v>
      </c>
      <c r="AN38" s="59" t="s">
        <v>216</v>
      </c>
      <c r="AO38" s="59" t="s">
        <v>218</v>
      </c>
      <c r="AP38" s="59" t="s">
        <v>408</v>
      </c>
      <c r="AQ38" s="59" t="s">
        <v>894</v>
      </c>
      <c r="AR38" s="59" t="s">
        <v>273</v>
      </c>
      <c r="AS38" s="59" t="s">
        <v>973</v>
      </c>
      <c r="AT38" s="59" t="s">
        <v>216</v>
      </c>
      <c r="AU38" s="59" t="s">
        <v>218</v>
      </c>
      <c r="AV38" s="59" t="s">
        <v>408</v>
      </c>
      <c r="AW38" s="59" t="s">
        <v>216</v>
      </c>
      <c r="AX38" s="59" t="s">
        <v>218</v>
      </c>
      <c r="AY38" s="59" t="s">
        <v>408</v>
      </c>
      <c r="AZ38" s="59" t="s">
        <v>894</v>
      </c>
      <c r="BA38" s="59" t="s">
        <v>273</v>
      </c>
      <c r="BB38" s="59" t="s">
        <v>973</v>
      </c>
      <c r="BC38" s="59" t="s">
        <v>216</v>
      </c>
      <c r="BD38" s="59" t="s">
        <v>218</v>
      </c>
      <c r="BE38" s="59" t="s">
        <v>408</v>
      </c>
      <c r="BF38" s="59" t="s">
        <v>894</v>
      </c>
      <c r="BG38" s="59" t="s">
        <v>273</v>
      </c>
      <c r="BH38" s="59" t="s">
        <v>973</v>
      </c>
      <c r="BI38" s="59" t="s">
        <v>894</v>
      </c>
      <c r="BJ38" s="59" t="s">
        <v>273</v>
      </c>
      <c r="BK38" s="59" t="s">
        <v>973</v>
      </c>
      <c r="BL38" s="59" t="s">
        <v>216</v>
      </c>
      <c r="BM38" s="59" t="s">
        <v>218</v>
      </c>
      <c r="BN38" s="59" t="s">
        <v>408</v>
      </c>
      <c r="BO38" s="59" t="s">
        <v>894</v>
      </c>
      <c r="BP38" s="59" t="s">
        <v>273</v>
      </c>
      <c r="BQ38" s="59" t="s">
        <v>973</v>
      </c>
      <c r="BR38" s="59" t="s">
        <v>216</v>
      </c>
      <c r="BS38" s="59" t="s">
        <v>218</v>
      </c>
      <c r="BT38" s="59" t="s">
        <v>408</v>
      </c>
      <c r="BU38" s="59" t="s">
        <v>894</v>
      </c>
      <c r="BV38" s="59" t="s">
        <v>273</v>
      </c>
      <c r="BW38" s="59" t="s">
        <v>973</v>
      </c>
      <c r="BX38" s="59" t="s">
        <v>894</v>
      </c>
      <c r="BY38" s="59" t="s">
        <v>273</v>
      </c>
      <c r="BZ38" s="59" t="s">
        <v>973</v>
      </c>
      <c r="CA38" s="59" t="s">
        <v>894</v>
      </c>
      <c r="CB38" s="59" t="s">
        <v>273</v>
      </c>
      <c r="CC38" s="59" t="s">
        <v>973</v>
      </c>
      <c r="CD38" s="59" t="s">
        <v>894</v>
      </c>
      <c r="CE38" s="59" t="s">
        <v>273</v>
      </c>
      <c r="CF38" s="59" t="s">
        <v>973</v>
      </c>
      <c r="CG38" s="59" t="s">
        <v>894</v>
      </c>
      <c r="CH38" s="59" t="s">
        <v>273</v>
      </c>
      <c r="CI38" s="59" t="s">
        <v>973</v>
      </c>
      <c r="CJ38" s="59" t="s">
        <v>894</v>
      </c>
      <c r="CK38" s="59" t="s">
        <v>273</v>
      </c>
      <c r="CL38" s="59" t="s">
        <v>973</v>
      </c>
      <c r="CM38" s="59" t="s">
        <v>894</v>
      </c>
      <c r="CN38" s="59" t="s">
        <v>273</v>
      </c>
      <c r="CO38" s="59" t="s">
        <v>973</v>
      </c>
      <c r="CP38" s="67" t="s">
        <v>894</v>
      </c>
      <c r="CQ38" s="67" t="s">
        <v>276</v>
      </c>
      <c r="CR38" s="67" t="s">
        <v>894</v>
      </c>
      <c r="CS38" s="67" t="s">
        <v>276</v>
      </c>
      <c r="CT38" s="67" t="s">
        <v>894</v>
      </c>
      <c r="CU38" s="67" t="s">
        <v>276</v>
      </c>
    </row>
    <row r="39" spans="1:99" ht="76.5" x14ac:dyDescent="0.25">
      <c r="A39" s="181"/>
      <c r="B39" s="165"/>
      <c r="C39" s="71" t="s">
        <v>37</v>
      </c>
      <c r="D39" s="71" t="s">
        <v>184</v>
      </c>
      <c r="E39" s="70" t="s">
        <v>879</v>
      </c>
      <c r="F39" s="71" t="s">
        <v>74</v>
      </c>
      <c r="G39" s="70" t="s">
        <v>878</v>
      </c>
      <c r="H39" s="71" t="s">
        <v>182</v>
      </c>
      <c r="I39" s="68" t="s">
        <v>311</v>
      </c>
      <c r="J39" s="65" t="s">
        <v>312</v>
      </c>
      <c r="K39" s="65" t="s">
        <v>42</v>
      </c>
      <c r="L39" s="82" t="s">
        <v>904</v>
      </c>
      <c r="M39" s="71" t="s">
        <v>160</v>
      </c>
      <c r="N39" s="71" t="s">
        <v>290</v>
      </c>
      <c r="O39" s="71" t="s">
        <v>59</v>
      </c>
      <c r="P39" s="62" t="s">
        <v>72</v>
      </c>
      <c r="Q39" s="66" t="s">
        <v>257</v>
      </c>
      <c r="R39" s="66" t="s">
        <v>400</v>
      </c>
      <c r="S39" s="61" t="s">
        <v>278</v>
      </c>
      <c r="T39" s="72" t="s">
        <v>403</v>
      </c>
      <c r="U39" s="32" t="s">
        <v>965</v>
      </c>
      <c r="V39" s="63" t="s">
        <v>1053</v>
      </c>
      <c r="W39" s="64" t="s">
        <v>392</v>
      </c>
      <c r="X39" s="74"/>
      <c r="Y39" s="59" t="s">
        <v>894</v>
      </c>
      <c r="Z39" s="59" t="s">
        <v>273</v>
      </c>
      <c r="AA39" s="59" t="s">
        <v>973</v>
      </c>
      <c r="AB39" s="59" t="s">
        <v>894</v>
      </c>
      <c r="AC39" s="59" t="s">
        <v>273</v>
      </c>
      <c r="AD39" s="59" t="s">
        <v>973</v>
      </c>
      <c r="AE39" s="59" t="s">
        <v>894</v>
      </c>
      <c r="AF39" s="59" t="s">
        <v>273</v>
      </c>
      <c r="AG39" s="59" t="s">
        <v>973</v>
      </c>
      <c r="AH39" s="59" t="s">
        <v>894</v>
      </c>
      <c r="AI39" s="59" t="s">
        <v>273</v>
      </c>
      <c r="AJ39" s="59" t="s">
        <v>973</v>
      </c>
      <c r="AK39" s="59" t="s">
        <v>894</v>
      </c>
      <c r="AL39" s="59" t="s">
        <v>273</v>
      </c>
      <c r="AM39" s="59" t="s">
        <v>973</v>
      </c>
      <c r="AN39" s="59" t="s">
        <v>894</v>
      </c>
      <c r="AO39" s="59" t="s">
        <v>273</v>
      </c>
      <c r="AP39" s="59" t="s">
        <v>973</v>
      </c>
      <c r="AQ39" s="59" t="s">
        <v>894</v>
      </c>
      <c r="AR39" s="59" t="s">
        <v>273</v>
      </c>
      <c r="AS39" s="59" t="s">
        <v>973</v>
      </c>
      <c r="AT39" s="59" t="s">
        <v>216</v>
      </c>
      <c r="AU39" s="59" t="s">
        <v>218</v>
      </c>
      <c r="AV39" s="59" t="s">
        <v>409</v>
      </c>
      <c r="AW39" s="59" t="s">
        <v>216</v>
      </c>
      <c r="AX39" s="59" t="s">
        <v>218</v>
      </c>
      <c r="AY39" s="59" t="s">
        <v>409</v>
      </c>
      <c r="AZ39" s="59" t="s">
        <v>216</v>
      </c>
      <c r="BA39" s="59" t="s">
        <v>218</v>
      </c>
      <c r="BB39" s="59" t="s">
        <v>409</v>
      </c>
      <c r="BC39" s="59" t="s">
        <v>216</v>
      </c>
      <c r="BD39" s="59" t="s">
        <v>218</v>
      </c>
      <c r="BE39" s="59" t="s">
        <v>409</v>
      </c>
      <c r="BF39" s="59" t="s">
        <v>216</v>
      </c>
      <c r="BG39" s="59" t="s">
        <v>218</v>
      </c>
      <c r="BH39" s="59" t="s">
        <v>409</v>
      </c>
      <c r="BI39" s="59" t="s">
        <v>894</v>
      </c>
      <c r="BJ39" s="59" t="s">
        <v>273</v>
      </c>
      <c r="BK39" s="59" t="s">
        <v>973</v>
      </c>
      <c r="BL39" s="59" t="s">
        <v>216</v>
      </c>
      <c r="BM39" s="59" t="s">
        <v>218</v>
      </c>
      <c r="BN39" s="59" t="s">
        <v>409</v>
      </c>
      <c r="BO39" s="59" t="s">
        <v>216</v>
      </c>
      <c r="BP39" s="59" t="s">
        <v>218</v>
      </c>
      <c r="BQ39" s="59" t="s">
        <v>409</v>
      </c>
      <c r="BR39" s="59" t="s">
        <v>894</v>
      </c>
      <c r="BS39" s="59" t="s">
        <v>273</v>
      </c>
      <c r="BT39" s="59" t="s">
        <v>973</v>
      </c>
      <c r="BU39" s="59" t="s">
        <v>216</v>
      </c>
      <c r="BV39" s="59" t="s">
        <v>218</v>
      </c>
      <c r="BW39" s="59" t="s">
        <v>409</v>
      </c>
      <c r="BX39" s="59" t="s">
        <v>216</v>
      </c>
      <c r="BY39" s="59" t="s">
        <v>218</v>
      </c>
      <c r="BZ39" s="59" t="s">
        <v>409</v>
      </c>
      <c r="CA39" s="59" t="s">
        <v>216</v>
      </c>
      <c r="CB39" s="59" t="s">
        <v>218</v>
      </c>
      <c r="CC39" s="59" t="s">
        <v>409</v>
      </c>
      <c r="CD39" s="59" t="s">
        <v>216</v>
      </c>
      <c r="CE39" s="59" t="s">
        <v>218</v>
      </c>
      <c r="CF39" s="59" t="s">
        <v>409</v>
      </c>
      <c r="CG39" s="59" t="s">
        <v>894</v>
      </c>
      <c r="CH39" s="59" t="s">
        <v>273</v>
      </c>
      <c r="CI39" s="59" t="s">
        <v>973</v>
      </c>
      <c r="CJ39" s="59" t="s">
        <v>894</v>
      </c>
      <c r="CK39" s="59" t="s">
        <v>273</v>
      </c>
      <c r="CL39" s="59" t="s">
        <v>973</v>
      </c>
      <c r="CM39" s="59" t="s">
        <v>894</v>
      </c>
      <c r="CN39" s="59" t="s">
        <v>273</v>
      </c>
      <c r="CO39" s="59" t="s">
        <v>973</v>
      </c>
      <c r="CP39" s="67" t="s">
        <v>894</v>
      </c>
      <c r="CQ39" s="67" t="s">
        <v>276</v>
      </c>
      <c r="CR39" s="67" t="s">
        <v>894</v>
      </c>
      <c r="CS39" s="67" t="s">
        <v>276</v>
      </c>
      <c r="CT39" s="67" t="s">
        <v>894</v>
      </c>
      <c r="CU39" s="67" t="s">
        <v>276</v>
      </c>
    </row>
    <row r="40" spans="1:99" ht="12.75" x14ac:dyDescent="0.25">
      <c r="A40" s="181"/>
      <c r="B40" s="132" t="s">
        <v>633</v>
      </c>
      <c r="C40" s="4"/>
      <c r="D40" s="4"/>
      <c r="E40" s="51"/>
      <c r="F40" s="4"/>
      <c r="G40" s="51"/>
      <c r="H40" s="4"/>
      <c r="I40" s="4"/>
      <c r="J40" s="4"/>
      <c r="K40" s="4"/>
      <c r="L40" s="82"/>
      <c r="M40" s="4"/>
      <c r="N40" s="4"/>
      <c r="O40" s="4"/>
      <c r="P40" s="4"/>
      <c r="Q40" s="4"/>
      <c r="R40" s="4"/>
      <c r="S40" s="4"/>
      <c r="T40" s="51"/>
      <c r="U40" s="31"/>
      <c r="V40" s="4"/>
      <c r="W40" s="4"/>
      <c r="X40" s="74"/>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30"/>
      <c r="CQ40" s="30"/>
      <c r="CR40" s="30"/>
      <c r="CS40" s="30"/>
      <c r="CT40" s="30"/>
      <c r="CU40" s="30"/>
    </row>
    <row r="41" spans="1:99" ht="127.5" x14ac:dyDescent="0.25">
      <c r="A41" s="181"/>
      <c r="B41" s="165"/>
      <c r="C41" s="71" t="s">
        <v>37</v>
      </c>
      <c r="D41" s="71" t="s">
        <v>185</v>
      </c>
      <c r="E41" s="70" t="s">
        <v>881</v>
      </c>
      <c r="F41" s="71" t="s">
        <v>74</v>
      </c>
      <c r="G41" s="70" t="s">
        <v>880</v>
      </c>
      <c r="H41" s="71" t="s">
        <v>189</v>
      </c>
      <c r="I41" s="68" t="s">
        <v>311</v>
      </c>
      <c r="J41" s="65" t="s">
        <v>312</v>
      </c>
      <c r="K41" s="65" t="s">
        <v>42</v>
      </c>
      <c r="L41" s="82" t="s">
        <v>905</v>
      </c>
      <c r="M41" s="71" t="s">
        <v>160</v>
      </c>
      <c r="N41" s="71" t="s">
        <v>45</v>
      </c>
      <c r="O41" s="62" t="s">
        <v>78</v>
      </c>
      <c r="P41" s="62" t="s">
        <v>72</v>
      </c>
      <c r="Q41" s="66" t="s">
        <v>255</v>
      </c>
      <c r="R41" s="66" t="s">
        <v>400</v>
      </c>
      <c r="S41" s="61" t="s">
        <v>279</v>
      </c>
      <c r="T41" s="72" t="s">
        <v>404</v>
      </c>
      <c r="U41" s="32" t="s">
        <v>965</v>
      </c>
      <c r="V41" s="63" t="s">
        <v>1015</v>
      </c>
      <c r="W41" s="64" t="s">
        <v>392</v>
      </c>
      <c r="X41" s="74"/>
      <c r="Y41" s="59" t="s">
        <v>216</v>
      </c>
      <c r="Z41" s="59" t="s">
        <v>218</v>
      </c>
      <c r="AA41" s="59" t="s">
        <v>421</v>
      </c>
      <c r="AB41" s="59" t="s">
        <v>894</v>
      </c>
      <c r="AC41" s="59" t="s">
        <v>273</v>
      </c>
      <c r="AD41" s="59" t="s">
        <v>895</v>
      </c>
      <c r="AE41" s="59" t="s">
        <v>894</v>
      </c>
      <c r="AF41" s="59" t="s">
        <v>273</v>
      </c>
      <c r="AG41" s="59" t="s">
        <v>973</v>
      </c>
      <c r="AH41" s="59" t="s">
        <v>216</v>
      </c>
      <c r="AI41" s="59" t="s">
        <v>218</v>
      </c>
      <c r="AJ41" s="59" t="s">
        <v>421</v>
      </c>
      <c r="AK41" s="59" t="s">
        <v>216</v>
      </c>
      <c r="AL41" s="59" t="s">
        <v>218</v>
      </c>
      <c r="AM41" s="59" t="s">
        <v>421</v>
      </c>
      <c r="AN41" s="59" t="s">
        <v>216</v>
      </c>
      <c r="AO41" s="59" t="s">
        <v>218</v>
      </c>
      <c r="AP41" s="59" t="s">
        <v>421</v>
      </c>
      <c r="AQ41" s="59" t="s">
        <v>216</v>
      </c>
      <c r="AR41" s="59" t="s">
        <v>218</v>
      </c>
      <c r="AS41" s="59" t="s">
        <v>421</v>
      </c>
      <c r="AT41" s="59" t="s">
        <v>216</v>
      </c>
      <c r="AU41" s="59" t="s">
        <v>218</v>
      </c>
      <c r="AV41" s="59" t="s">
        <v>421</v>
      </c>
      <c r="AW41" s="59" t="s">
        <v>216</v>
      </c>
      <c r="AX41" s="59" t="s">
        <v>218</v>
      </c>
      <c r="AY41" s="59" t="s">
        <v>421</v>
      </c>
      <c r="AZ41" s="59" t="s">
        <v>216</v>
      </c>
      <c r="BA41" s="59" t="s">
        <v>218</v>
      </c>
      <c r="BB41" s="59" t="s">
        <v>421</v>
      </c>
      <c r="BC41" s="59" t="s">
        <v>216</v>
      </c>
      <c r="BD41" s="59" t="s">
        <v>218</v>
      </c>
      <c r="BE41" s="59" t="s">
        <v>421</v>
      </c>
      <c r="BF41" s="59" t="s">
        <v>216</v>
      </c>
      <c r="BG41" s="59" t="s">
        <v>218</v>
      </c>
      <c r="BH41" s="59" t="s">
        <v>421</v>
      </c>
      <c r="BI41" s="59" t="s">
        <v>216</v>
      </c>
      <c r="BJ41" s="59" t="s">
        <v>218</v>
      </c>
      <c r="BK41" s="59" t="s">
        <v>421</v>
      </c>
      <c r="BL41" s="59" t="s">
        <v>216</v>
      </c>
      <c r="BM41" s="59" t="s">
        <v>218</v>
      </c>
      <c r="BN41" s="59" t="s">
        <v>421</v>
      </c>
      <c r="BO41" s="59" t="s">
        <v>216</v>
      </c>
      <c r="BP41" s="59" t="s">
        <v>218</v>
      </c>
      <c r="BQ41" s="59" t="s">
        <v>421</v>
      </c>
      <c r="BR41" s="59" t="s">
        <v>216</v>
      </c>
      <c r="BS41" s="59" t="s">
        <v>218</v>
      </c>
      <c r="BT41" s="59" t="s">
        <v>421</v>
      </c>
      <c r="BU41" s="59" t="s">
        <v>216</v>
      </c>
      <c r="BV41" s="59" t="s">
        <v>218</v>
      </c>
      <c r="BW41" s="59" t="s">
        <v>421</v>
      </c>
      <c r="BX41" s="59" t="s">
        <v>216</v>
      </c>
      <c r="BY41" s="59" t="s">
        <v>218</v>
      </c>
      <c r="BZ41" s="59" t="s">
        <v>421</v>
      </c>
      <c r="CA41" s="59" t="s">
        <v>216</v>
      </c>
      <c r="CB41" s="59" t="s">
        <v>218</v>
      </c>
      <c r="CC41" s="59" t="s">
        <v>421</v>
      </c>
      <c r="CD41" s="59" t="s">
        <v>216</v>
      </c>
      <c r="CE41" s="59" t="s">
        <v>218</v>
      </c>
      <c r="CF41" s="59" t="s">
        <v>421</v>
      </c>
      <c r="CG41" s="59" t="s">
        <v>216</v>
      </c>
      <c r="CH41" s="59" t="s">
        <v>218</v>
      </c>
      <c r="CI41" s="59" t="s">
        <v>421</v>
      </c>
      <c r="CJ41" s="59" t="s">
        <v>216</v>
      </c>
      <c r="CK41" s="59" t="s">
        <v>218</v>
      </c>
      <c r="CL41" s="59" t="s">
        <v>421</v>
      </c>
      <c r="CM41" s="59" t="s">
        <v>216</v>
      </c>
      <c r="CN41" s="59" t="s">
        <v>218</v>
      </c>
      <c r="CO41" s="59" t="s">
        <v>421</v>
      </c>
      <c r="CP41" s="67" t="s">
        <v>894</v>
      </c>
      <c r="CQ41" s="67" t="s">
        <v>276</v>
      </c>
      <c r="CR41" s="67" t="s">
        <v>894</v>
      </c>
      <c r="CS41" s="67" t="s">
        <v>276</v>
      </c>
      <c r="CT41" s="67" t="s">
        <v>894</v>
      </c>
      <c r="CU41" s="67" t="s">
        <v>276</v>
      </c>
    </row>
    <row r="42" spans="1:99" ht="76.5" x14ac:dyDescent="0.25">
      <c r="A42" s="181"/>
      <c r="B42" s="165"/>
      <c r="C42" s="71" t="s">
        <v>37</v>
      </c>
      <c r="D42" s="71" t="s">
        <v>186</v>
      </c>
      <c r="E42" s="70" t="s">
        <v>887</v>
      </c>
      <c r="F42" s="71" t="s">
        <v>74</v>
      </c>
      <c r="G42" s="70" t="s">
        <v>984</v>
      </c>
      <c r="H42" s="71" t="s">
        <v>882</v>
      </c>
      <c r="I42" s="68" t="s">
        <v>311</v>
      </c>
      <c r="J42" s="65" t="s">
        <v>312</v>
      </c>
      <c r="K42" s="65" t="s">
        <v>42</v>
      </c>
      <c r="L42" s="82" t="s">
        <v>897</v>
      </c>
      <c r="M42" s="71" t="s">
        <v>160</v>
      </c>
      <c r="N42" s="71" t="s">
        <v>45</v>
      </c>
      <c r="O42" s="62" t="s">
        <v>78</v>
      </c>
      <c r="P42" s="62" t="s">
        <v>72</v>
      </c>
      <c r="Q42" s="66" t="s">
        <v>255</v>
      </c>
      <c r="R42" s="66" t="s">
        <v>400</v>
      </c>
      <c r="S42" s="61" t="s">
        <v>278</v>
      </c>
      <c r="T42" s="72" t="s">
        <v>404</v>
      </c>
      <c r="U42" s="32" t="s">
        <v>965</v>
      </c>
      <c r="V42" s="63" t="s">
        <v>1015</v>
      </c>
      <c r="W42" s="64" t="s">
        <v>392</v>
      </c>
      <c r="X42" s="74"/>
      <c r="Y42" s="59" t="s">
        <v>894</v>
      </c>
      <c r="Z42" s="59" t="s">
        <v>273</v>
      </c>
      <c r="AA42" s="59" t="s">
        <v>973</v>
      </c>
      <c r="AB42" s="59" t="s">
        <v>894</v>
      </c>
      <c r="AC42" s="59" t="s">
        <v>273</v>
      </c>
      <c r="AD42" s="59" t="s">
        <v>895</v>
      </c>
      <c r="AE42" s="59" t="s">
        <v>894</v>
      </c>
      <c r="AF42" s="59" t="s">
        <v>273</v>
      </c>
      <c r="AG42" s="59" t="s">
        <v>973</v>
      </c>
      <c r="AH42" s="59" t="s">
        <v>894</v>
      </c>
      <c r="AI42" s="59" t="s">
        <v>273</v>
      </c>
      <c r="AJ42" s="59" t="s">
        <v>973</v>
      </c>
      <c r="AK42" s="59" t="s">
        <v>216</v>
      </c>
      <c r="AL42" s="59" t="s">
        <v>218</v>
      </c>
      <c r="AM42" s="59" t="s">
        <v>421</v>
      </c>
      <c r="AN42" s="59" t="s">
        <v>216</v>
      </c>
      <c r="AO42" s="59" t="s">
        <v>218</v>
      </c>
      <c r="AP42" s="59" t="s">
        <v>421</v>
      </c>
      <c r="AQ42" s="59" t="s">
        <v>216</v>
      </c>
      <c r="AR42" s="59" t="s">
        <v>218</v>
      </c>
      <c r="AS42" s="59" t="s">
        <v>421</v>
      </c>
      <c r="AT42" s="59" t="s">
        <v>216</v>
      </c>
      <c r="AU42" s="59" t="s">
        <v>218</v>
      </c>
      <c r="AV42" s="59" t="s">
        <v>421</v>
      </c>
      <c r="AW42" s="59" t="s">
        <v>216</v>
      </c>
      <c r="AX42" s="59" t="s">
        <v>218</v>
      </c>
      <c r="AY42" s="59" t="s">
        <v>421</v>
      </c>
      <c r="AZ42" s="59" t="s">
        <v>216</v>
      </c>
      <c r="BA42" s="59" t="s">
        <v>218</v>
      </c>
      <c r="BB42" s="59" t="s">
        <v>421</v>
      </c>
      <c r="BC42" s="59" t="s">
        <v>216</v>
      </c>
      <c r="BD42" s="59" t="s">
        <v>218</v>
      </c>
      <c r="BE42" s="59" t="s">
        <v>421</v>
      </c>
      <c r="BF42" s="59" t="s">
        <v>216</v>
      </c>
      <c r="BG42" s="59" t="s">
        <v>218</v>
      </c>
      <c r="BH42" s="59" t="s">
        <v>421</v>
      </c>
      <c r="BI42" s="59" t="s">
        <v>216</v>
      </c>
      <c r="BJ42" s="59" t="s">
        <v>218</v>
      </c>
      <c r="BK42" s="59" t="s">
        <v>421</v>
      </c>
      <c r="BL42" s="59" t="s">
        <v>216</v>
      </c>
      <c r="BM42" s="59" t="s">
        <v>218</v>
      </c>
      <c r="BN42" s="59" t="s">
        <v>421</v>
      </c>
      <c r="BO42" s="59" t="s">
        <v>216</v>
      </c>
      <c r="BP42" s="59" t="s">
        <v>218</v>
      </c>
      <c r="BQ42" s="59" t="s">
        <v>421</v>
      </c>
      <c r="BR42" s="59" t="s">
        <v>216</v>
      </c>
      <c r="BS42" s="59" t="s">
        <v>218</v>
      </c>
      <c r="BT42" s="59" t="s">
        <v>421</v>
      </c>
      <c r="BU42" s="59" t="s">
        <v>216</v>
      </c>
      <c r="BV42" s="59" t="s">
        <v>218</v>
      </c>
      <c r="BW42" s="59" t="s">
        <v>421</v>
      </c>
      <c r="BX42" s="59" t="s">
        <v>216</v>
      </c>
      <c r="BY42" s="59" t="s">
        <v>218</v>
      </c>
      <c r="BZ42" s="59" t="s">
        <v>421</v>
      </c>
      <c r="CA42" s="59" t="s">
        <v>216</v>
      </c>
      <c r="CB42" s="59" t="s">
        <v>218</v>
      </c>
      <c r="CC42" s="59" t="s">
        <v>421</v>
      </c>
      <c r="CD42" s="59" t="s">
        <v>216</v>
      </c>
      <c r="CE42" s="59" t="s">
        <v>218</v>
      </c>
      <c r="CF42" s="59" t="s">
        <v>421</v>
      </c>
      <c r="CG42" s="59" t="s">
        <v>216</v>
      </c>
      <c r="CH42" s="59" t="s">
        <v>218</v>
      </c>
      <c r="CI42" s="59" t="s">
        <v>421</v>
      </c>
      <c r="CJ42" s="59" t="s">
        <v>216</v>
      </c>
      <c r="CK42" s="59" t="s">
        <v>218</v>
      </c>
      <c r="CL42" s="59" t="s">
        <v>421</v>
      </c>
      <c r="CM42" s="59" t="s">
        <v>216</v>
      </c>
      <c r="CN42" s="59" t="s">
        <v>218</v>
      </c>
      <c r="CO42" s="59" t="s">
        <v>421</v>
      </c>
      <c r="CP42" s="67" t="s">
        <v>894</v>
      </c>
      <c r="CQ42" s="67" t="s">
        <v>276</v>
      </c>
      <c r="CR42" s="67" t="s">
        <v>894</v>
      </c>
      <c r="CS42" s="67" t="s">
        <v>276</v>
      </c>
      <c r="CT42" s="67" t="s">
        <v>894</v>
      </c>
      <c r="CU42" s="67" t="s">
        <v>276</v>
      </c>
    </row>
    <row r="43" spans="1:99" ht="51.75" customHeight="1" x14ac:dyDescent="0.25">
      <c r="A43" s="181"/>
      <c r="B43" s="165"/>
      <c r="C43" s="71" t="s">
        <v>37</v>
      </c>
      <c r="D43" s="71" t="s">
        <v>187</v>
      </c>
      <c r="E43" s="70" t="s">
        <v>883</v>
      </c>
      <c r="F43" s="71" t="s">
        <v>74</v>
      </c>
      <c r="G43" s="70" t="s">
        <v>884</v>
      </c>
      <c r="H43" s="71" t="s">
        <v>190</v>
      </c>
      <c r="I43" s="68" t="s">
        <v>311</v>
      </c>
      <c r="J43" s="65" t="s">
        <v>312</v>
      </c>
      <c r="K43" s="65" t="s">
        <v>42</v>
      </c>
      <c r="L43" s="82" t="s">
        <v>898</v>
      </c>
      <c r="M43" s="71" t="s">
        <v>160</v>
      </c>
      <c r="N43" s="71" t="s">
        <v>56</v>
      </c>
      <c r="O43" s="62" t="s">
        <v>72</v>
      </c>
      <c r="P43" s="62"/>
      <c r="Q43" s="66" t="s">
        <v>255</v>
      </c>
      <c r="R43" s="66" t="s">
        <v>400</v>
      </c>
      <c r="S43" s="61" t="s">
        <v>278</v>
      </c>
      <c r="T43" s="72" t="s">
        <v>405</v>
      </c>
      <c r="U43" s="32" t="s">
        <v>965</v>
      </c>
      <c r="V43" s="63" t="s">
        <v>1015</v>
      </c>
      <c r="W43" s="64" t="s">
        <v>392</v>
      </c>
      <c r="X43" s="74"/>
      <c r="Y43" s="59" t="s">
        <v>894</v>
      </c>
      <c r="Z43" s="59" t="s">
        <v>273</v>
      </c>
      <c r="AA43" s="59" t="s">
        <v>973</v>
      </c>
      <c r="AB43" s="59" t="s">
        <v>894</v>
      </c>
      <c r="AC43" s="59" t="s">
        <v>273</v>
      </c>
      <c r="AD43" s="59" t="s">
        <v>895</v>
      </c>
      <c r="AE43" s="59" t="s">
        <v>894</v>
      </c>
      <c r="AF43" s="59" t="s">
        <v>273</v>
      </c>
      <c r="AG43" s="59" t="s">
        <v>973</v>
      </c>
      <c r="AH43" s="59" t="s">
        <v>894</v>
      </c>
      <c r="AI43" s="59" t="s">
        <v>273</v>
      </c>
      <c r="AJ43" s="59" t="s">
        <v>973</v>
      </c>
      <c r="AK43" s="59" t="s">
        <v>894</v>
      </c>
      <c r="AL43" s="59" t="s">
        <v>273</v>
      </c>
      <c r="AM43" s="59" t="s">
        <v>973</v>
      </c>
      <c r="AN43" s="59" t="s">
        <v>894</v>
      </c>
      <c r="AO43" s="59" t="s">
        <v>273</v>
      </c>
      <c r="AP43" s="59" t="s">
        <v>973</v>
      </c>
      <c r="AQ43" s="59" t="s">
        <v>894</v>
      </c>
      <c r="AR43" s="59" t="s">
        <v>273</v>
      </c>
      <c r="AS43" s="59" t="s">
        <v>973</v>
      </c>
      <c r="AT43" s="59" t="s">
        <v>894</v>
      </c>
      <c r="AU43" s="59" t="s">
        <v>273</v>
      </c>
      <c r="AV43" s="59" t="s">
        <v>973</v>
      </c>
      <c r="AW43" s="59" t="s">
        <v>216</v>
      </c>
      <c r="AX43" s="59" t="s">
        <v>218</v>
      </c>
      <c r="AY43" s="59" t="s">
        <v>421</v>
      </c>
      <c r="AZ43" s="59" t="s">
        <v>894</v>
      </c>
      <c r="BA43" s="59" t="s">
        <v>273</v>
      </c>
      <c r="BB43" s="59" t="s">
        <v>973</v>
      </c>
      <c r="BC43" s="59" t="s">
        <v>894</v>
      </c>
      <c r="BD43" s="59" t="s">
        <v>273</v>
      </c>
      <c r="BE43" s="59" t="s">
        <v>973</v>
      </c>
      <c r="BF43" s="59" t="s">
        <v>894</v>
      </c>
      <c r="BG43" s="59" t="s">
        <v>273</v>
      </c>
      <c r="BH43" s="59" t="s">
        <v>973</v>
      </c>
      <c r="BI43" s="59" t="s">
        <v>894</v>
      </c>
      <c r="BJ43" s="59" t="s">
        <v>273</v>
      </c>
      <c r="BK43" s="59" t="s">
        <v>973</v>
      </c>
      <c r="BL43" s="59" t="s">
        <v>894</v>
      </c>
      <c r="BM43" s="59" t="s">
        <v>273</v>
      </c>
      <c r="BN43" s="59" t="s">
        <v>973</v>
      </c>
      <c r="BO43" s="59" t="s">
        <v>894</v>
      </c>
      <c r="BP43" s="59" t="s">
        <v>273</v>
      </c>
      <c r="BQ43" s="59" t="s">
        <v>973</v>
      </c>
      <c r="BR43" s="59" t="s">
        <v>216</v>
      </c>
      <c r="BS43" s="59" t="s">
        <v>218</v>
      </c>
      <c r="BT43" s="59" t="s">
        <v>421</v>
      </c>
      <c r="BU43" s="59" t="s">
        <v>894</v>
      </c>
      <c r="BV43" s="59" t="s">
        <v>273</v>
      </c>
      <c r="BW43" s="59" t="s">
        <v>973</v>
      </c>
      <c r="BX43" s="59" t="s">
        <v>894</v>
      </c>
      <c r="BY43" s="59" t="s">
        <v>273</v>
      </c>
      <c r="BZ43" s="59" t="s">
        <v>973</v>
      </c>
      <c r="CA43" s="59" t="s">
        <v>894</v>
      </c>
      <c r="CB43" s="59" t="s">
        <v>273</v>
      </c>
      <c r="CC43" s="59" t="s">
        <v>973</v>
      </c>
      <c r="CD43" s="59" t="s">
        <v>894</v>
      </c>
      <c r="CE43" s="59" t="s">
        <v>273</v>
      </c>
      <c r="CF43" s="59" t="s">
        <v>973</v>
      </c>
      <c r="CG43" s="59" t="s">
        <v>894</v>
      </c>
      <c r="CH43" s="59" t="s">
        <v>273</v>
      </c>
      <c r="CI43" s="59" t="s">
        <v>973</v>
      </c>
      <c r="CJ43" s="59" t="s">
        <v>894</v>
      </c>
      <c r="CK43" s="59" t="s">
        <v>273</v>
      </c>
      <c r="CL43" s="59" t="s">
        <v>973</v>
      </c>
      <c r="CM43" s="59" t="s">
        <v>894</v>
      </c>
      <c r="CN43" s="59" t="s">
        <v>273</v>
      </c>
      <c r="CO43" s="59" t="s">
        <v>973</v>
      </c>
      <c r="CP43" s="67" t="s">
        <v>894</v>
      </c>
      <c r="CQ43" s="67" t="s">
        <v>276</v>
      </c>
      <c r="CR43" s="67" t="s">
        <v>894</v>
      </c>
      <c r="CS43" s="67" t="s">
        <v>276</v>
      </c>
      <c r="CT43" s="67" t="s">
        <v>894</v>
      </c>
      <c r="CU43" s="67" t="s">
        <v>276</v>
      </c>
    </row>
    <row r="44" spans="1:99" ht="51" customHeight="1" x14ac:dyDescent="0.25">
      <c r="A44" s="181"/>
      <c r="B44" s="102"/>
      <c r="C44" s="71" t="s">
        <v>37</v>
      </c>
      <c r="D44" s="71" t="s">
        <v>188</v>
      </c>
      <c r="E44" s="70" t="s">
        <v>888</v>
      </c>
      <c r="F44" s="71" t="s">
        <v>74</v>
      </c>
      <c r="G44" s="70" t="s">
        <v>889</v>
      </c>
      <c r="H44" s="71" t="s">
        <v>892</v>
      </c>
      <c r="I44" s="68" t="s">
        <v>311</v>
      </c>
      <c r="J44" s="65" t="s">
        <v>312</v>
      </c>
      <c r="K44" s="65" t="s">
        <v>42</v>
      </c>
      <c r="L44" s="82" t="s">
        <v>890</v>
      </c>
      <c r="M44" s="71" t="s">
        <v>160</v>
      </c>
      <c r="N44" s="71" t="s">
        <v>59</v>
      </c>
      <c r="O44" s="62" t="s">
        <v>72</v>
      </c>
      <c r="P44" s="62"/>
      <c r="Q44" s="66" t="s">
        <v>255</v>
      </c>
      <c r="R44" s="66" t="s">
        <v>400</v>
      </c>
      <c r="S44" s="61" t="s">
        <v>280</v>
      </c>
      <c r="T44" s="73" t="s">
        <v>401</v>
      </c>
      <c r="U44" s="32" t="s">
        <v>965</v>
      </c>
      <c r="V44" s="63" t="s">
        <v>1015</v>
      </c>
      <c r="W44" s="64" t="s">
        <v>392</v>
      </c>
      <c r="X44" s="74"/>
      <c r="Y44" s="59" t="s">
        <v>894</v>
      </c>
      <c r="Z44" s="59" t="s">
        <v>273</v>
      </c>
      <c r="AA44" s="59" t="s">
        <v>973</v>
      </c>
      <c r="AB44" s="59" t="s">
        <v>894</v>
      </c>
      <c r="AC44" s="59" t="s">
        <v>273</v>
      </c>
      <c r="AD44" s="59" t="s">
        <v>895</v>
      </c>
      <c r="AE44" s="59" t="s">
        <v>894</v>
      </c>
      <c r="AF44" s="59" t="s">
        <v>273</v>
      </c>
      <c r="AG44" s="59" t="s">
        <v>973</v>
      </c>
      <c r="AH44" s="59" t="s">
        <v>894</v>
      </c>
      <c r="AI44" s="59" t="s">
        <v>273</v>
      </c>
      <c r="AJ44" s="59" t="s">
        <v>973</v>
      </c>
      <c r="AK44" s="59" t="s">
        <v>894</v>
      </c>
      <c r="AL44" s="59" t="s">
        <v>273</v>
      </c>
      <c r="AM44" s="59" t="s">
        <v>973</v>
      </c>
      <c r="AN44" s="59" t="s">
        <v>894</v>
      </c>
      <c r="AO44" s="59" t="s">
        <v>273</v>
      </c>
      <c r="AP44" s="59" t="s">
        <v>973</v>
      </c>
      <c r="AQ44" s="59" t="s">
        <v>894</v>
      </c>
      <c r="AR44" s="59" t="s">
        <v>273</v>
      </c>
      <c r="AS44" s="59" t="s">
        <v>973</v>
      </c>
      <c r="AT44" s="59" t="s">
        <v>894</v>
      </c>
      <c r="AU44" s="59" t="s">
        <v>273</v>
      </c>
      <c r="AV44" s="59" t="s">
        <v>973</v>
      </c>
      <c r="AW44" s="59" t="s">
        <v>216</v>
      </c>
      <c r="AX44" s="59" t="s">
        <v>218</v>
      </c>
      <c r="AY44" s="59" t="s">
        <v>421</v>
      </c>
      <c r="AZ44" s="59" t="s">
        <v>894</v>
      </c>
      <c r="BA44" s="59" t="s">
        <v>273</v>
      </c>
      <c r="BB44" s="59" t="s">
        <v>973</v>
      </c>
      <c r="BC44" s="59" t="s">
        <v>894</v>
      </c>
      <c r="BD44" s="59" t="s">
        <v>273</v>
      </c>
      <c r="BE44" s="59" t="s">
        <v>973</v>
      </c>
      <c r="BF44" s="59" t="s">
        <v>894</v>
      </c>
      <c r="BG44" s="59" t="s">
        <v>273</v>
      </c>
      <c r="BH44" s="59" t="s">
        <v>973</v>
      </c>
      <c r="BI44" s="59" t="s">
        <v>894</v>
      </c>
      <c r="BJ44" s="59" t="s">
        <v>273</v>
      </c>
      <c r="BK44" s="59" t="s">
        <v>973</v>
      </c>
      <c r="BL44" s="59" t="s">
        <v>894</v>
      </c>
      <c r="BM44" s="59" t="s">
        <v>273</v>
      </c>
      <c r="BN44" s="59" t="s">
        <v>973</v>
      </c>
      <c r="BO44" s="59" t="s">
        <v>894</v>
      </c>
      <c r="BP44" s="59" t="s">
        <v>273</v>
      </c>
      <c r="BQ44" s="59" t="s">
        <v>973</v>
      </c>
      <c r="BR44" s="59" t="s">
        <v>894</v>
      </c>
      <c r="BS44" s="59" t="s">
        <v>273</v>
      </c>
      <c r="BT44" s="59" t="s">
        <v>973</v>
      </c>
      <c r="BU44" s="59" t="s">
        <v>894</v>
      </c>
      <c r="BV44" s="59" t="s">
        <v>273</v>
      </c>
      <c r="BW44" s="59" t="s">
        <v>973</v>
      </c>
      <c r="BX44" s="59" t="s">
        <v>894</v>
      </c>
      <c r="BY44" s="59" t="s">
        <v>273</v>
      </c>
      <c r="BZ44" s="59" t="s">
        <v>973</v>
      </c>
      <c r="CA44" s="59" t="s">
        <v>894</v>
      </c>
      <c r="CB44" s="59" t="s">
        <v>273</v>
      </c>
      <c r="CC44" s="59" t="s">
        <v>973</v>
      </c>
      <c r="CD44" s="59" t="s">
        <v>894</v>
      </c>
      <c r="CE44" s="59" t="s">
        <v>273</v>
      </c>
      <c r="CF44" s="59" t="s">
        <v>973</v>
      </c>
      <c r="CG44" s="59" t="s">
        <v>894</v>
      </c>
      <c r="CH44" s="59" t="s">
        <v>273</v>
      </c>
      <c r="CI44" s="59" t="s">
        <v>973</v>
      </c>
      <c r="CJ44" s="59" t="s">
        <v>894</v>
      </c>
      <c r="CK44" s="59" t="s">
        <v>273</v>
      </c>
      <c r="CL44" s="59" t="s">
        <v>973</v>
      </c>
      <c r="CM44" s="59" t="s">
        <v>894</v>
      </c>
      <c r="CN44" s="59" t="s">
        <v>273</v>
      </c>
      <c r="CO44" s="59" t="s">
        <v>973</v>
      </c>
      <c r="CP44" s="67" t="s">
        <v>894</v>
      </c>
      <c r="CQ44" s="67" t="s">
        <v>276</v>
      </c>
      <c r="CR44" s="67" t="s">
        <v>894</v>
      </c>
      <c r="CS44" s="67" t="s">
        <v>276</v>
      </c>
      <c r="CT44" s="67" t="s">
        <v>894</v>
      </c>
      <c r="CU44" s="67" t="s">
        <v>276</v>
      </c>
    </row>
    <row r="45" spans="1:99" ht="89.25" x14ac:dyDescent="0.25">
      <c r="A45" s="181"/>
      <c r="B45" s="102"/>
      <c r="C45" s="71" t="s">
        <v>37</v>
      </c>
      <c r="D45" s="71" t="s">
        <v>947</v>
      </c>
      <c r="E45" s="70" t="s">
        <v>886</v>
      </c>
      <c r="F45" s="71" t="s">
        <v>74</v>
      </c>
      <c r="G45" s="70" t="s">
        <v>685</v>
      </c>
      <c r="H45" s="71" t="s">
        <v>893</v>
      </c>
      <c r="I45" s="68" t="s">
        <v>311</v>
      </c>
      <c r="J45" s="65" t="s">
        <v>312</v>
      </c>
      <c r="K45" s="65" t="s">
        <v>42</v>
      </c>
      <c r="L45" s="82" t="s">
        <v>906</v>
      </c>
      <c r="M45" s="71" t="s">
        <v>160</v>
      </c>
      <c r="N45" s="71" t="s">
        <v>45</v>
      </c>
      <c r="O45" s="62" t="s">
        <v>72</v>
      </c>
      <c r="P45" s="62"/>
      <c r="Q45" s="61" t="s">
        <v>256</v>
      </c>
      <c r="R45" s="61" t="s">
        <v>313</v>
      </c>
      <c r="S45" s="61" t="s">
        <v>278</v>
      </c>
      <c r="T45" s="14" t="s">
        <v>434</v>
      </c>
      <c r="U45" s="69">
        <v>0</v>
      </c>
      <c r="V45" s="63" t="s">
        <v>274</v>
      </c>
      <c r="W45" s="64" t="s">
        <v>393</v>
      </c>
      <c r="X45" s="74"/>
      <c r="Y45" s="59" t="s">
        <v>894</v>
      </c>
      <c r="Z45" s="59" t="s">
        <v>273</v>
      </c>
      <c r="AA45" s="59" t="s">
        <v>973</v>
      </c>
      <c r="AB45" s="59" t="s">
        <v>894</v>
      </c>
      <c r="AC45" s="59" t="s">
        <v>273</v>
      </c>
      <c r="AD45" s="59" t="s">
        <v>895</v>
      </c>
      <c r="AE45" s="59" t="s">
        <v>894</v>
      </c>
      <c r="AF45" s="59" t="s">
        <v>273</v>
      </c>
      <c r="AG45" s="59" t="s">
        <v>973</v>
      </c>
      <c r="AH45" s="59" t="s">
        <v>894</v>
      </c>
      <c r="AI45" s="59" t="s">
        <v>273</v>
      </c>
      <c r="AJ45" s="59" t="s">
        <v>973</v>
      </c>
      <c r="AK45" s="59" t="s">
        <v>894</v>
      </c>
      <c r="AL45" s="59" t="s">
        <v>273</v>
      </c>
      <c r="AM45" s="59" t="s">
        <v>973</v>
      </c>
      <c r="AN45" s="59" t="s">
        <v>216</v>
      </c>
      <c r="AO45" s="59" t="s">
        <v>218</v>
      </c>
      <c r="AP45" s="59" t="s">
        <v>410</v>
      </c>
      <c r="AQ45" s="59" t="s">
        <v>216</v>
      </c>
      <c r="AR45" s="59" t="s">
        <v>218</v>
      </c>
      <c r="AS45" s="59" t="s">
        <v>410</v>
      </c>
      <c r="AT45" s="59" t="s">
        <v>216</v>
      </c>
      <c r="AU45" s="59" t="s">
        <v>218</v>
      </c>
      <c r="AV45" s="59" t="s">
        <v>410</v>
      </c>
      <c r="AW45" s="59" t="s">
        <v>216</v>
      </c>
      <c r="AX45" s="59" t="s">
        <v>218</v>
      </c>
      <c r="AY45" s="59" t="s">
        <v>410</v>
      </c>
      <c r="AZ45" s="59" t="s">
        <v>216</v>
      </c>
      <c r="BA45" s="59" t="s">
        <v>218</v>
      </c>
      <c r="BB45" s="59" t="s">
        <v>410</v>
      </c>
      <c r="BC45" s="59" t="s">
        <v>216</v>
      </c>
      <c r="BD45" s="59" t="s">
        <v>218</v>
      </c>
      <c r="BE45" s="59" t="s">
        <v>410</v>
      </c>
      <c r="BF45" s="59" t="s">
        <v>894</v>
      </c>
      <c r="BG45" s="59" t="s">
        <v>273</v>
      </c>
      <c r="BH45" s="59" t="s">
        <v>973</v>
      </c>
      <c r="BI45" s="59" t="s">
        <v>216</v>
      </c>
      <c r="BJ45" s="59" t="s">
        <v>218</v>
      </c>
      <c r="BK45" s="59" t="s">
        <v>410</v>
      </c>
      <c r="BL45" s="59" t="s">
        <v>216</v>
      </c>
      <c r="BM45" s="59" t="s">
        <v>218</v>
      </c>
      <c r="BN45" s="59" t="s">
        <v>421</v>
      </c>
      <c r="BO45" s="59" t="s">
        <v>894</v>
      </c>
      <c r="BP45" s="59" t="s">
        <v>273</v>
      </c>
      <c r="BQ45" s="59" t="s">
        <v>973</v>
      </c>
      <c r="BR45" s="59" t="s">
        <v>216</v>
      </c>
      <c r="BS45" s="59" t="s">
        <v>218</v>
      </c>
      <c r="BT45" s="59" t="s">
        <v>421</v>
      </c>
      <c r="BU45" s="59" t="s">
        <v>41</v>
      </c>
      <c r="BV45" s="59" t="s">
        <v>273</v>
      </c>
      <c r="BW45" s="59"/>
      <c r="BX45" s="59" t="s">
        <v>216</v>
      </c>
      <c r="BY45" s="59" t="s">
        <v>218</v>
      </c>
      <c r="BZ45" s="59" t="s">
        <v>410</v>
      </c>
      <c r="CA45" s="59" t="s">
        <v>216</v>
      </c>
      <c r="CB45" s="59" t="s">
        <v>218</v>
      </c>
      <c r="CC45" s="59" t="s">
        <v>410</v>
      </c>
      <c r="CD45" s="59" t="s">
        <v>41</v>
      </c>
      <c r="CE45" s="59" t="s">
        <v>273</v>
      </c>
      <c r="CF45" s="59"/>
      <c r="CG45" s="59" t="s">
        <v>216</v>
      </c>
      <c r="CH45" s="59" t="s">
        <v>218</v>
      </c>
      <c r="CI45" s="59" t="s">
        <v>410</v>
      </c>
      <c r="CJ45" s="59" t="s">
        <v>894</v>
      </c>
      <c r="CK45" s="59" t="s">
        <v>273</v>
      </c>
      <c r="CL45" s="59" t="s">
        <v>973</v>
      </c>
      <c r="CM45" s="59" t="s">
        <v>894</v>
      </c>
      <c r="CN45" s="59" t="s">
        <v>273</v>
      </c>
      <c r="CO45" s="59" t="s">
        <v>973</v>
      </c>
      <c r="CP45" s="67" t="s">
        <v>894</v>
      </c>
      <c r="CQ45" s="67" t="s">
        <v>276</v>
      </c>
      <c r="CR45" s="67" t="s">
        <v>894</v>
      </c>
      <c r="CS45" s="67" t="s">
        <v>276</v>
      </c>
      <c r="CT45" s="67" t="s">
        <v>894</v>
      </c>
      <c r="CU45" s="67" t="s">
        <v>276</v>
      </c>
    </row>
    <row r="46" spans="1:99" ht="12.75" x14ac:dyDescent="0.25">
      <c r="A46" s="181"/>
      <c r="B46" s="132" t="s">
        <v>989</v>
      </c>
      <c r="C46" s="4"/>
      <c r="D46" s="4"/>
      <c r="E46" s="51"/>
      <c r="F46" s="4"/>
      <c r="G46" s="51"/>
      <c r="H46" s="4"/>
      <c r="I46" s="4"/>
      <c r="J46" s="4"/>
      <c r="K46" s="4"/>
      <c r="L46" s="82"/>
      <c r="M46" s="4"/>
      <c r="N46" s="4"/>
      <c r="O46" s="4"/>
      <c r="P46" s="4"/>
      <c r="Q46" s="4"/>
      <c r="R46" s="4"/>
      <c r="S46" s="4"/>
      <c r="T46" s="51"/>
      <c r="U46" s="31"/>
      <c r="V46" s="4"/>
      <c r="W46" s="4"/>
      <c r="X46" s="74"/>
      <c r="Y46" s="4"/>
      <c r="Z46" s="4"/>
      <c r="AA46" s="4"/>
      <c r="AB46" s="4"/>
      <c r="AC46" s="4"/>
      <c r="AD46" s="4"/>
      <c r="AE46" s="4"/>
      <c r="AF46" s="4"/>
      <c r="AG46" s="4"/>
      <c r="AH46" s="4"/>
      <c r="AI46" s="28"/>
      <c r="AJ46" s="28"/>
      <c r="AK46" s="28"/>
      <c r="AL46" s="28"/>
      <c r="AM46" s="28"/>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28"/>
      <c r="CU46" s="4"/>
    </row>
    <row r="47" spans="1:99" ht="51" x14ac:dyDescent="0.25">
      <c r="A47" s="181"/>
      <c r="B47" s="133"/>
      <c r="C47" s="71" t="s">
        <v>37</v>
      </c>
      <c r="D47" s="71" t="s">
        <v>219</v>
      </c>
      <c r="E47" s="70" t="s">
        <v>666</v>
      </c>
      <c r="F47" s="71" t="s">
        <v>40</v>
      </c>
      <c r="G47" s="70" t="s">
        <v>686</v>
      </c>
      <c r="H47" s="71" t="s">
        <v>315</v>
      </c>
      <c r="I47" s="68" t="s">
        <v>311</v>
      </c>
      <c r="J47" s="65" t="s">
        <v>312</v>
      </c>
      <c r="K47" s="65" t="s">
        <v>42</v>
      </c>
      <c r="L47" s="82" t="s">
        <v>159</v>
      </c>
      <c r="M47" s="71" t="s">
        <v>160</v>
      </c>
      <c r="N47" s="71" t="s">
        <v>91</v>
      </c>
      <c r="O47" s="62" t="s">
        <v>64</v>
      </c>
      <c r="P47" s="71" t="s">
        <v>290</v>
      </c>
      <c r="Q47" s="3" t="s">
        <v>257</v>
      </c>
      <c r="R47" s="61" t="s">
        <v>313</v>
      </c>
      <c r="S47" s="61" t="s">
        <v>278</v>
      </c>
      <c r="T47" s="52" t="s">
        <v>349</v>
      </c>
      <c r="U47" s="69">
        <v>11382</v>
      </c>
      <c r="V47" s="63" t="s">
        <v>629</v>
      </c>
      <c r="W47" s="64">
        <v>2018</v>
      </c>
      <c r="X47" s="74"/>
      <c r="Y47" s="59" t="s">
        <v>42</v>
      </c>
      <c r="Z47" s="59" t="s">
        <v>257</v>
      </c>
      <c r="AA47" s="59"/>
      <c r="AB47" s="59" t="s">
        <v>42</v>
      </c>
      <c r="AC47" s="59" t="s">
        <v>257</v>
      </c>
      <c r="AD47" s="59"/>
      <c r="AE47" s="59" t="s">
        <v>42</v>
      </c>
      <c r="AF47" s="59" t="s">
        <v>257</v>
      </c>
      <c r="AG47" s="59"/>
      <c r="AH47" s="59" t="s">
        <v>42</v>
      </c>
      <c r="AI47" s="59" t="s">
        <v>257</v>
      </c>
      <c r="AJ47" s="59"/>
      <c r="AK47" s="59" t="s">
        <v>42</v>
      </c>
      <c r="AL47" s="59" t="s">
        <v>257</v>
      </c>
      <c r="AM47" s="59"/>
      <c r="AN47" s="59" t="s">
        <v>42</v>
      </c>
      <c r="AO47" s="59" t="s">
        <v>257</v>
      </c>
      <c r="AP47" s="59"/>
      <c r="AQ47" s="59" t="s">
        <v>42</v>
      </c>
      <c r="AR47" s="59" t="s">
        <v>257</v>
      </c>
      <c r="AS47" s="59"/>
      <c r="AT47" s="59" t="s">
        <v>42</v>
      </c>
      <c r="AU47" s="59" t="s">
        <v>257</v>
      </c>
      <c r="AV47" s="59"/>
      <c r="AW47" s="59" t="s">
        <v>42</v>
      </c>
      <c r="AX47" s="59" t="s">
        <v>257</v>
      </c>
      <c r="AY47" s="59"/>
      <c r="AZ47" s="59" t="s">
        <v>42</v>
      </c>
      <c r="BA47" s="59" t="s">
        <v>257</v>
      </c>
      <c r="BB47" s="59"/>
      <c r="BC47" s="59" t="s">
        <v>42</v>
      </c>
      <c r="BD47" s="59" t="s">
        <v>257</v>
      </c>
      <c r="BE47" s="59"/>
      <c r="BF47" s="59" t="s">
        <v>42</v>
      </c>
      <c r="BG47" s="59" t="s">
        <v>257</v>
      </c>
      <c r="BH47" s="59"/>
      <c r="BI47" s="59" t="s">
        <v>42</v>
      </c>
      <c r="BJ47" s="59" t="s">
        <v>257</v>
      </c>
      <c r="BK47" s="59"/>
      <c r="BL47" s="59" t="s">
        <v>42</v>
      </c>
      <c r="BM47" s="59" t="s">
        <v>257</v>
      </c>
      <c r="BN47" s="59"/>
      <c r="BO47" s="59" t="s">
        <v>42</v>
      </c>
      <c r="BP47" s="59" t="s">
        <v>257</v>
      </c>
      <c r="BQ47" s="59"/>
      <c r="BR47" s="59" t="s">
        <v>42</v>
      </c>
      <c r="BS47" s="59" t="s">
        <v>257</v>
      </c>
      <c r="BT47" s="59"/>
      <c r="BU47" s="59" t="s">
        <v>42</v>
      </c>
      <c r="BV47" s="59" t="s">
        <v>257</v>
      </c>
      <c r="BW47" s="59"/>
      <c r="BX47" s="59" t="s">
        <v>42</v>
      </c>
      <c r="BY47" s="59" t="s">
        <v>257</v>
      </c>
      <c r="BZ47" s="59"/>
      <c r="CA47" s="59" t="s">
        <v>42</v>
      </c>
      <c r="CB47" s="59" t="s">
        <v>257</v>
      </c>
      <c r="CC47" s="59"/>
      <c r="CD47" s="59" t="s">
        <v>42</v>
      </c>
      <c r="CE47" s="59" t="s">
        <v>257</v>
      </c>
      <c r="CF47" s="59"/>
      <c r="CG47" s="59" t="s">
        <v>42</v>
      </c>
      <c r="CH47" s="59" t="s">
        <v>257</v>
      </c>
      <c r="CI47" s="59"/>
      <c r="CJ47" s="59" t="s">
        <v>42</v>
      </c>
      <c r="CK47" s="59" t="s">
        <v>257</v>
      </c>
      <c r="CL47" s="59"/>
      <c r="CM47" s="59" t="s">
        <v>42</v>
      </c>
      <c r="CN47" s="59" t="s">
        <v>257</v>
      </c>
      <c r="CO47" s="59"/>
      <c r="CP47" s="67" t="s">
        <v>42</v>
      </c>
      <c r="CQ47" s="67" t="s">
        <v>257</v>
      </c>
      <c r="CR47" s="67" t="s">
        <v>42</v>
      </c>
      <c r="CS47" s="67" t="s">
        <v>257</v>
      </c>
      <c r="CT47" s="67" t="s">
        <v>42</v>
      </c>
      <c r="CU47" s="67" t="s">
        <v>257</v>
      </c>
    </row>
    <row r="48" spans="1:99" ht="76.5" customHeight="1" x14ac:dyDescent="0.25">
      <c r="A48" s="181"/>
      <c r="B48" s="133"/>
      <c r="C48" s="71" t="s">
        <v>37</v>
      </c>
      <c r="D48" s="71" t="s">
        <v>220</v>
      </c>
      <c r="E48" s="70" t="s">
        <v>638</v>
      </c>
      <c r="F48" s="71" t="s">
        <v>74</v>
      </c>
      <c r="G48" s="70" t="s">
        <v>1062</v>
      </c>
      <c r="H48" s="71" t="s">
        <v>411</v>
      </c>
      <c r="I48" s="68" t="s">
        <v>311</v>
      </c>
      <c r="J48" s="60" t="s">
        <v>348</v>
      </c>
      <c r="K48" s="65" t="s">
        <v>42</v>
      </c>
      <c r="L48" s="82" t="s">
        <v>159</v>
      </c>
      <c r="M48" s="71" t="s">
        <v>160</v>
      </c>
      <c r="N48" s="71" t="s">
        <v>91</v>
      </c>
      <c r="O48" s="62" t="s">
        <v>64</v>
      </c>
      <c r="P48" s="71" t="s">
        <v>290</v>
      </c>
      <c r="Q48" s="3" t="s">
        <v>257</v>
      </c>
      <c r="R48" s="61" t="s">
        <v>313</v>
      </c>
      <c r="S48" s="61" t="s">
        <v>278</v>
      </c>
      <c r="T48" s="14" t="s">
        <v>434</v>
      </c>
      <c r="U48" s="69" t="s">
        <v>415</v>
      </c>
      <c r="V48" s="63" t="s">
        <v>1060</v>
      </c>
      <c r="W48" s="64" t="s">
        <v>393</v>
      </c>
      <c r="X48" s="74"/>
      <c r="Y48" s="59" t="s">
        <v>42</v>
      </c>
      <c r="Z48" s="59" t="s">
        <v>255</v>
      </c>
      <c r="AA48" s="59"/>
      <c r="AB48" s="59" t="s">
        <v>216</v>
      </c>
      <c r="AC48" s="59" t="s">
        <v>218</v>
      </c>
      <c r="AD48" s="59" t="s">
        <v>422</v>
      </c>
      <c r="AE48" s="59" t="s">
        <v>216</v>
      </c>
      <c r="AF48" s="59" t="s">
        <v>218</v>
      </c>
      <c r="AG48" s="59" t="s">
        <v>422</v>
      </c>
      <c r="AH48" s="59" t="s">
        <v>216</v>
      </c>
      <c r="AI48" s="59" t="s">
        <v>218</v>
      </c>
      <c r="AJ48" s="59" t="s">
        <v>422</v>
      </c>
      <c r="AK48" s="59" t="s">
        <v>42</v>
      </c>
      <c r="AL48" s="59" t="s">
        <v>255</v>
      </c>
      <c r="AM48" s="59"/>
      <c r="AN48" s="59" t="s">
        <v>216</v>
      </c>
      <c r="AO48" s="59" t="s">
        <v>218</v>
      </c>
      <c r="AP48" s="59" t="s">
        <v>422</v>
      </c>
      <c r="AQ48" s="59" t="s">
        <v>42</v>
      </c>
      <c r="AR48" s="59" t="s">
        <v>255</v>
      </c>
      <c r="AS48" s="59"/>
      <c r="AT48" s="59" t="s">
        <v>42</v>
      </c>
      <c r="AU48" s="59" t="s">
        <v>255</v>
      </c>
      <c r="AV48" s="59"/>
      <c r="AW48" s="59" t="s">
        <v>216</v>
      </c>
      <c r="AX48" s="59" t="s">
        <v>218</v>
      </c>
      <c r="AY48" s="59" t="s">
        <v>422</v>
      </c>
      <c r="AZ48" s="59" t="s">
        <v>216</v>
      </c>
      <c r="BA48" s="59" t="s">
        <v>218</v>
      </c>
      <c r="BB48" s="59" t="s">
        <v>422</v>
      </c>
      <c r="BC48" s="59" t="s">
        <v>216</v>
      </c>
      <c r="BD48" s="59" t="s">
        <v>218</v>
      </c>
      <c r="BE48" s="59" t="s">
        <v>422</v>
      </c>
      <c r="BF48" s="59" t="s">
        <v>42</v>
      </c>
      <c r="BG48" s="59" t="s">
        <v>255</v>
      </c>
      <c r="BH48" s="59"/>
      <c r="BI48" s="59" t="s">
        <v>42</v>
      </c>
      <c r="BJ48" s="59" t="s">
        <v>255</v>
      </c>
      <c r="BK48" s="59"/>
      <c r="BL48" s="59" t="s">
        <v>42</v>
      </c>
      <c r="BM48" s="59" t="s">
        <v>255</v>
      </c>
      <c r="BN48" s="59"/>
      <c r="BO48" s="59" t="s">
        <v>42</v>
      </c>
      <c r="BP48" s="59" t="s">
        <v>255</v>
      </c>
      <c r="BQ48" s="59"/>
      <c r="BR48" s="59" t="s">
        <v>216</v>
      </c>
      <c r="BS48" s="59" t="s">
        <v>218</v>
      </c>
      <c r="BT48" s="59" t="s">
        <v>422</v>
      </c>
      <c r="BU48" s="59" t="s">
        <v>42</v>
      </c>
      <c r="BV48" s="59" t="s">
        <v>255</v>
      </c>
      <c r="BW48" s="59"/>
      <c r="BX48" s="59" t="s">
        <v>42</v>
      </c>
      <c r="BY48" s="59" t="s">
        <v>255</v>
      </c>
      <c r="BZ48" s="59"/>
      <c r="CA48" s="59" t="s">
        <v>42</v>
      </c>
      <c r="CB48" s="59" t="s">
        <v>255</v>
      </c>
      <c r="CC48" s="59"/>
      <c r="CD48" s="59" t="s">
        <v>42</v>
      </c>
      <c r="CE48" s="59" t="s">
        <v>255</v>
      </c>
      <c r="CF48" s="59"/>
      <c r="CG48" s="59" t="s">
        <v>42</v>
      </c>
      <c r="CH48" s="59" t="s">
        <v>255</v>
      </c>
      <c r="CI48" s="59"/>
      <c r="CJ48" s="59" t="s">
        <v>216</v>
      </c>
      <c r="CK48" s="59" t="s">
        <v>218</v>
      </c>
      <c r="CL48" s="59" t="s">
        <v>422</v>
      </c>
      <c r="CM48" s="59" t="s">
        <v>216</v>
      </c>
      <c r="CN48" s="59" t="s">
        <v>218</v>
      </c>
      <c r="CO48" s="59" t="s">
        <v>422</v>
      </c>
      <c r="CP48" s="67" t="s">
        <v>42</v>
      </c>
      <c r="CQ48" s="67" t="s">
        <v>259</v>
      </c>
      <c r="CR48" s="67" t="s">
        <v>42</v>
      </c>
      <c r="CS48" s="67" t="s">
        <v>259</v>
      </c>
      <c r="CT48" s="67" t="s">
        <v>42</v>
      </c>
      <c r="CU48" s="67" t="s">
        <v>259</v>
      </c>
    </row>
    <row r="49" spans="1:99" ht="77.25" customHeight="1" x14ac:dyDescent="0.25">
      <c r="A49" s="181"/>
      <c r="B49" s="133"/>
      <c r="C49" s="71" t="s">
        <v>37</v>
      </c>
      <c r="D49" s="71" t="s">
        <v>221</v>
      </c>
      <c r="E49" s="70" t="s">
        <v>639</v>
      </c>
      <c r="F49" s="71" t="s">
        <v>74</v>
      </c>
      <c r="G49" s="70" t="s">
        <v>990</v>
      </c>
      <c r="H49" s="71" t="s">
        <v>412</v>
      </c>
      <c r="I49" s="68" t="s">
        <v>311</v>
      </c>
      <c r="J49" s="60" t="s">
        <v>348</v>
      </c>
      <c r="K49" s="65" t="s">
        <v>42</v>
      </c>
      <c r="L49" s="82" t="s">
        <v>159</v>
      </c>
      <c r="M49" s="71" t="s">
        <v>160</v>
      </c>
      <c r="N49" s="71" t="s">
        <v>91</v>
      </c>
      <c r="O49" s="62" t="s">
        <v>64</v>
      </c>
      <c r="P49" s="71" t="s">
        <v>290</v>
      </c>
      <c r="Q49" s="66" t="s">
        <v>255</v>
      </c>
      <c r="R49" s="66" t="s">
        <v>400</v>
      </c>
      <c r="S49" s="61" t="s">
        <v>278</v>
      </c>
      <c r="T49" s="72" t="s">
        <v>426</v>
      </c>
      <c r="U49" s="69" t="s">
        <v>418</v>
      </c>
      <c r="V49" s="63" t="s">
        <v>629</v>
      </c>
      <c r="W49" s="64">
        <v>2021</v>
      </c>
      <c r="X49" s="74"/>
      <c r="Y49" s="59" t="s">
        <v>42</v>
      </c>
      <c r="Z49" s="59" t="s">
        <v>255</v>
      </c>
      <c r="AA49" s="59"/>
      <c r="AB49" s="59" t="s">
        <v>216</v>
      </c>
      <c r="AC49" s="59" t="s">
        <v>218</v>
      </c>
      <c r="AD49" s="59" t="s">
        <v>422</v>
      </c>
      <c r="AE49" s="59" t="s">
        <v>216</v>
      </c>
      <c r="AF49" s="59" t="s">
        <v>218</v>
      </c>
      <c r="AG49" s="59" t="s">
        <v>422</v>
      </c>
      <c r="AH49" s="59" t="s">
        <v>216</v>
      </c>
      <c r="AI49" s="59" t="s">
        <v>218</v>
      </c>
      <c r="AJ49" s="59" t="s">
        <v>422</v>
      </c>
      <c r="AK49" s="59" t="s">
        <v>42</v>
      </c>
      <c r="AL49" s="59" t="s">
        <v>255</v>
      </c>
      <c r="AM49" s="59"/>
      <c r="AN49" s="59" t="s">
        <v>216</v>
      </c>
      <c r="AO49" s="59" t="s">
        <v>218</v>
      </c>
      <c r="AP49" s="59" t="s">
        <v>422</v>
      </c>
      <c r="AQ49" s="59" t="s">
        <v>42</v>
      </c>
      <c r="AR49" s="59" t="s">
        <v>255</v>
      </c>
      <c r="AS49" s="59"/>
      <c r="AT49" s="59" t="s">
        <v>42</v>
      </c>
      <c r="AU49" s="59" t="s">
        <v>255</v>
      </c>
      <c r="AV49" s="59"/>
      <c r="AW49" s="59" t="s">
        <v>216</v>
      </c>
      <c r="AX49" s="59" t="s">
        <v>218</v>
      </c>
      <c r="AY49" s="59" t="s">
        <v>422</v>
      </c>
      <c r="AZ49" s="59" t="s">
        <v>216</v>
      </c>
      <c r="BA49" s="59" t="s">
        <v>218</v>
      </c>
      <c r="BB49" s="59" t="s">
        <v>422</v>
      </c>
      <c r="BC49" s="59" t="s">
        <v>216</v>
      </c>
      <c r="BD49" s="59" t="s">
        <v>218</v>
      </c>
      <c r="BE49" s="59" t="s">
        <v>422</v>
      </c>
      <c r="BF49" s="59" t="s">
        <v>42</v>
      </c>
      <c r="BG49" s="59" t="s">
        <v>255</v>
      </c>
      <c r="BH49" s="59"/>
      <c r="BI49" s="59" t="s">
        <v>42</v>
      </c>
      <c r="BJ49" s="59" t="s">
        <v>255</v>
      </c>
      <c r="BK49" s="59"/>
      <c r="BL49" s="59" t="s">
        <v>42</v>
      </c>
      <c r="BM49" s="59" t="s">
        <v>255</v>
      </c>
      <c r="BN49" s="59"/>
      <c r="BO49" s="59" t="s">
        <v>42</v>
      </c>
      <c r="BP49" s="59" t="s">
        <v>255</v>
      </c>
      <c r="BQ49" s="59"/>
      <c r="BR49" s="59" t="s">
        <v>216</v>
      </c>
      <c r="BS49" s="59" t="s">
        <v>218</v>
      </c>
      <c r="BT49" s="59" t="s">
        <v>422</v>
      </c>
      <c r="BU49" s="59" t="s">
        <v>42</v>
      </c>
      <c r="BV49" s="59" t="s">
        <v>255</v>
      </c>
      <c r="BW49" s="59"/>
      <c r="BX49" s="59" t="s">
        <v>42</v>
      </c>
      <c r="BY49" s="59" t="s">
        <v>255</v>
      </c>
      <c r="BZ49" s="59"/>
      <c r="CA49" s="59" t="s">
        <v>42</v>
      </c>
      <c r="CB49" s="59" t="s">
        <v>255</v>
      </c>
      <c r="CC49" s="59"/>
      <c r="CD49" s="59" t="s">
        <v>42</v>
      </c>
      <c r="CE49" s="59" t="s">
        <v>255</v>
      </c>
      <c r="CF49" s="59"/>
      <c r="CG49" s="59" t="s">
        <v>42</v>
      </c>
      <c r="CH49" s="59" t="s">
        <v>255</v>
      </c>
      <c r="CI49" s="59"/>
      <c r="CJ49" s="59" t="s">
        <v>216</v>
      </c>
      <c r="CK49" s="59" t="s">
        <v>218</v>
      </c>
      <c r="CL49" s="59" t="s">
        <v>422</v>
      </c>
      <c r="CM49" s="59" t="s">
        <v>216</v>
      </c>
      <c r="CN49" s="59" t="s">
        <v>218</v>
      </c>
      <c r="CO49" s="59" t="s">
        <v>422</v>
      </c>
      <c r="CP49" s="67" t="s">
        <v>42</v>
      </c>
      <c r="CQ49" s="67" t="s">
        <v>259</v>
      </c>
      <c r="CR49" s="67" t="s">
        <v>42</v>
      </c>
      <c r="CS49" s="67" t="s">
        <v>259</v>
      </c>
      <c r="CT49" s="67" t="s">
        <v>42</v>
      </c>
      <c r="CU49" s="67" t="s">
        <v>259</v>
      </c>
    </row>
    <row r="50" spans="1:99" ht="66" customHeight="1" x14ac:dyDescent="0.25">
      <c r="A50" s="181"/>
      <c r="B50" s="133"/>
      <c r="C50" s="71" t="s">
        <v>37</v>
      </c>
      <c r="D50" s="71" t="s">
        <v>222</v>
      </c>
      <c r="E50" s="70" t="s">
        <v>640</v>
      </c>
      <c r="F50" s="71" t="s">
        <v>74</v>
      </c>
      <c r="G50" s="70" t="s">
        <v>986</v>
      </c>
      <c r="H50" s="71" t="s">
        <v>413</v>
      </c>
      <c r="I50" s="68" t="s">
        <v>311</v>
      </c>
      <c r="J50" s="60" t="s">
        <v>348</v>
      </c>
      <c r="K50" s="65" t="s">
        <v>42</v>
      </c>
      <c r="L50" s="82" t="s">
        <v>159</v>
      </c>
      <c r="M50" s="71" t="s">
        <v>160</v>
      </c>
      <c r="N50" s="71" t="s">
        <v>91</v>
      </c>
      <c r="O50" s="62" t="s">
        <v>64</v>
      </c>
      <c r="P50" s="71" t="s">
        <v>290</v>
      </c>
      <c r="Q50" s="66" t="s">
        <v>255</v>
      </c>
      <c r="R50" s="66" t="s">
        <v>400</v>
      </c>
      <c r="S50" s="61" t="s">
        <v>278</v>
      </c>
      <c r="T50" s="72" t="s">
        <v>426</v>
      </c>
      <c r="U50" s="69" t="s">
        <v>416</v>
      </c>
      <c r="V50" s="63" t="s">
        <v>629</v>
      </c>
      <c r="W50" s="64">
        <v>2021</v>
      </c>
      <c r="X50" s="74"/>
      <c r="Y50" s="59" t="s">
        <v>42</v>
      </c>
      <c r="Z50" s="59" t="s">
        <v>255</v>
      </c>
      <c r="AA50" s="59"/>
      <c r="AB50" s="59" t="s">
        <v>216</v>
      </c>
      <c r="AC50" s="59" t="s">
        <v>218</v>
      </c>
      <c r="AD50" s="59" t="s">
        <v>422</v>
      </c>
      <c r="AE50" s="59" t="s">
        <v>216</v>
      </c>
      <c r="AF50" s="59" t="s">
        <v>218</v>
      </c>
      <c r="AG50" s="59" t="s">
        <v>422</v>
      </c>
      <c r="AH50" s="59" t="s">
        <v>216</v>
      </c>
      <c r="AI50" s="59" t="s">
        <v>218</v>
      </c>
      <c r="AJ50" s="59" t="s">
        <v>422</v>
      </c>
      <c r="AK50" s="59" t="s">
        <v>42</v>
      </c>
      <c r="AL50" s="59" t="s">
        <v>255</v>
      </c>
      <c r="AM50" s="59"/>
      <c r="AN50" s="59" t="s">
        <v>216</v>
      </c>
      <c r="AO50" s="59" t="s">
        <v>218</v>
      </c>
      <c r="AP50" s="59" t="s">
        <v>422</v>
      </c>
      <c r="AQ50" s="59" t="s">
        <v>42</v>
      </c>
      <c r="AR50" s="59" t="s">
        <v>255</v>
      </c>
      <c r="AS50" s="59"/>
      <c r="AT50" s="59" t="s">
        <v>42</v>
      </c>
      <c r="AU50" s="59" t="s">
        <v>255</v>
      </c>
      <c r="AV50" s="59"/>
      <c r="AW50" s="59" t="s">
        <v>216</v>
      </c>
      <c r="AX50" s="59" t="s">
        <v>218</v>
      </c>
      <c r="AY50" s="59" t="s">
        <v>422</v>
      </c>
      <c r="AZ50" s="59" t="s">
        <v>216</v>
      </c>
      <c r="BA50" s="59" t="s">
        <v>218</v>
      </c>
      <c r="BB50" s="59" t="s">
        <v>422</v>
      </c>
      <c r="BC50" s="59" t="s">
        <v>216</v>
      </c>
      <c r="BD50" s="59" t="s">
        <v>218</v>
      </c>
      <c r="BE50" s="59" t="s">
        <v>422</v>
      </c>
      <c r="BF50" s="59" t="s">
        <v>42</v>
      </c>
      <c r="BG50" s="59" t="s">
        <v>255</v>
      </c>
      <c r="BH50" s="59"/>
      <c r="BI50" s="59" t="s">
        <v>42</v>
      </c>
      <c r="BJ50" s="59" t="s">
        <v>255</v>
      </c>
      <c r="BK50" s="59"/>
      <c r="BL50" s="59" t="s">
        <v>42</v>
      </c>
      <c r="BM50" s="59" t="s">
        <v>255</v>
      </c>
      <c r="BN50" s="59"/>
      <c r="BO50" s="59" t="s">
        <v>42</v>
      </c>
      <c r="BP50" s="59" t="s">
        <v>255</v>
      </c>
      <c r="BQ50" s="59"/>
      <c r="BR50" s="59" t="s">
        <v>216</v>
      </c>
      <c r="BS50" s="59" t="s">
        <v>218</v>
      </c>
      <c r="BT50" s="59" t="s">
        <v>422</v>
      </c>
      <c r="BU50" s="59" t="s">
        <v>42</v>
      </c>
      <c r="BV50" s="59" t="s">
        <v>255</v>
      </c>
      <c r="BW50" s="59"/>
      <c r="BX50" s="59" t="s">
        <v>42</v>
      </c>
      <c r="BY50" s="59" t="s">
        <v>255</v>
      </c>
      <c r="BZ50" s="59"/>
      <c r="CA50" s="59" t="s">
        <v>42</v>
      </c>
      <c r="CB50" s="59" t="s">
        <v>255</v>
      </c>
      <c r="CC50" s="59"/>
      <c r="CD50" s="59" t="s">
        <v>42</v>
      </c>
      <c r="CE50" s="59" t="s">
        <v>255</v>
      </c>
      <c r="CF50" s="59"/>
      <c r="CG50" s="59" t="s">
        <v>42</v>
      </c>
      <c r="CH50" s="59" t="s">
        <v>255</v>
      </c>
      <c r="CI50" s="59"/>
      <c r="CJ50" s="59" t="s">
        <v>216</v>
      </c>
      <c r="CK50" s="59" t="s">
        <v>218</v>
      </c>
      <c r="CL50" s="59" t="s">
        <v>422</v>
      </c>
      <c r="CM50" s="59" t="s">
        <v>216</v>
      </c>
      <c r="CN50" s="59" t="s">
        <v>218</v>
      </c>
      <c r="CO50" s="59" t="s">
        <v>422</v>
      </c>
      <c r="CP50" s="67" t="s">
        <v>42</v>
      </c>
      <c r="CQ50" s="67" t="s">
        <v>259</v>
      </c>
      <c r="CR50" s="67" t="s">
        <v>42</v>
      </c>
      <c r="CS50" s="67" t="s">
        <v>259</v>
      </c>
      <c r="CT50" s="67" t="s">
        <v>42</v>
      </c>
      <c r="CU50" s="67" t="s">
        <v>259</v>
      </c>
    </row>
    <row r="51" spans="1:99" ht="66" customHeight="1" x14ac:dyDescent="0.25">
      <c r="A51" s="181"/>
      <c r="B51" s="133"/>
      <c r="C51" s="71" t="s">
        <v>37</v>
      </c>
      <c r="D51" s="71" t="s">
        <v>223</v>
      </c>
      <c r="E51" s="70" t="s">
        <v>641</v>
      </c>
      <c r="F51" s="71" t="s">
        <v>74</v>
      </c>
      <c r="G51" s="70" t="s">
        <v>687</v>
      </c>
      <c r="H51" s="71" t="s">
        <v>414</v>
      </c>
      <c r="I51" s="68" t="s">
        <v>311</v>
      </c>
      <c r="J51" s="60" t="s">
        <v>348</v>
      </c>
      <c r="K51" s="65" t="s">
        <v>42</v>
      </c>
      <c r="L51" s="82" t="s">
        <v>159</v>
      </c>
      <c r="M51" s="71" t="s">
        <v>160</v>
      </c>
      <c r="N51" s="71" t="s">
        <v>91</v>
      </c>
      <c r="O51" s="62" t="s">
        <v>64</v>
      </c>
      <c r="P51" s="71" t="s">
        <v>290</v>
      </c>
      <c r="Q51" s="66" t="s">
        <v>255</v>
      </c>
      <c r="R51" s="66" t="s">
        <v>400</v>
      </c>
      <c r="S51" s="61" t="s">
        <v>278</v>
      </c>
      <c r="T51" s="72" t="s">
        <v>426</v>
      </c>
      <c r="U51" s="69" t="s">
        <v>417</v>
      </c>
      <c r="V51" s="63" t="s">
        <v>629</v>
      </c>
      <c r="W51" s="64">
        <v>2021</v>
      </c>
      <c r="X51" s="74"/>
      <c r="Y51" s="59" t="s">
        <v>42</v>
      </c>
      <c r="Z51" s="59" t="s">
        <v>255</v>
      </c>
      <c r="AA51" s="59"/>
      <c r="AB51" s="59" t="s">
        <v>216</v>
      </c>
      <c r="AC51" s="59" t="s">
        <v>218</v>
      </c>
      <c r="AD51" s="59" t="s">
        <v>422</v>
      </c>
      <c r="AE51" s="59" t="s">
        <v>216</v>
      </c>
      <c r="AF51" s="59" t="s">
        <v>218</v>
      </c>
      <c r="AG51" s="59" t="s">
        <v>422</v>
      </c>
      <c r="AH51" s="59" t="s">
        <v>216</v>
      </c>
      <c r="AI51" s="59" t="s">
        <v>218</v>
      </c>
      <c r="AJ51" s="59" t="s">
        <v>422</v>
      </c>
      <c r="AK51" s="59" t="s">
        <v>42</v>
      </c>
      <c r="AL51" s="59" t="s">
        <v>255</v>
      </c>
      <c r="AM51" s="59"/>
      <c r="AN51" s="59" t="s">
        <v>216</v>
      </c>
      <c r="AO51" s="59" t="s">
        <v>218</v>
      </c>
      <c r="AP51" s="59" t="s">
        <v>422</v>
      </c>
      <c r="AQ51" s="59" t="s">
        <v>42</v>
      </c>
      <c r="AR51" s="59" t="s">
        <v>255</v>
      </c>
      <c r="AS51" s="59"/>
      <c r="AT51" s="59" t="s">
        <v>42</v>
      </c>
      <c r="AU51" s="59" t="s">
        <v>255</v>
      </c>
      <c r="AV51" s="59"/>
      <c r="AW51" s="59" t="s">
        <v>216</v>
      </c>
      <c r="AX51" s="59" t="s">
        <v>218</v>
      </c>
      <c r="AY51" s="59" t="s">
        <v>422</v>
      </c>
      <c r="AZ51" s="59" t="s">
        <v>216</v>
      </c>
      <c r="BA51" s="59" t="s">
        <v>218</v>
      </c>
      <c r="BB51" s="59" t="s">
        <v>422</v>
      </c>
      <c r="BC51" s="59" t="s">
        <v>216</v>
      </c>
      <c r="BD51" s="59" t="s">
        <v>218</v>
      </c>
      <c r="BE51" s="59" t="s">
        <v>422</v>
      </c>
      <c r="BF51" s="59" t="s">
        <v>42</v>
      </c>
      <c r="BG51" s="59" t="s">
        <v>255</v>
      </c>
      <c r="BH51" s="59" t="s">
        <v>423</v>
      </c>
      <c r="BI51" s="59" t="s">
        <v>42</v>
      </c>
      <c r="BJ51" s="59" t="s">
        <v>255</v>
      </c>
      <c r="BK51" s="59"/>
      <c r="BL51" s="59" t="s">
        <v>42</v>
      </c>
      <c r="BM51" s="59" t="s">
        <v>255</v>
      </c>
      <c r="BN51" s="59"/>
      <c r="BO51" s="59" t="s">
        <v>42</v>
      </c>
      <c r="BP51" s="59" t="s">
        <v>255</v>
      </c>
      <c r="BQ51" s="59"/>
      <c r="BR51" s="59" t="s">
        <v>216</v>
      </c>
      <c r="BS51" s="59" t="s">
        <v>218</v>
      </c>
      <c r="BT51" s="59" t="s">
        <v>422</v>
      </c>
      <c r="BU51" s="59" t="s">
        <v>42</v>
      </c>
      <c r="BV51" s="59" t="s">
        <v>255</v>
      </c>
      <c r="BW51" s="59"/>
      <c r="BX51" s="59" t="s">
        <v>42</v>
      </c>
      <c r="BY51" s="59" t="s">
        <v>255</v>
      </c>
      <c r="BZ51" s="59"/>
      <c r="CA51" s="59" t="s">
        <v>42</v>
      </c>
      <c r="CB51" s="59" t="s">
        <v>255</v>
      </c>
      <c r="CC51" s="59"/>
      <c r="CD51" s="59" t="s">
        <v>42</v>
      </c>
      <c r="CE51" s="59" t="s">
        <v>255</v>
      </c>
      <c r="CF51" s="59"/>
      <c r="CG51" s="59" t="s">
        <v>42</v>
      </c>
      <c r="CH51" s="59" t="s">
        <v>255</v>
      </c>
      <c r="CI51" s="59"/>
      <c r="CJ51" s="59" t="s">
        <v>216</v>
      </c>
      <c r="CK51" s="59" t="s">
        <v>218</v>
      </c>
      <c r="CL51" s="59" t="s">
        <v>422</v>
      </c>
      <c r="CM51" s="59" t="s">
        <v>216</v>
      </c>
      <c r="CN51" s="59" t="s">
        <v>218</v>
      </c>
      <c r="CO51" s="59" t="s">
        <v>422</v>
      </c>
      <c r="CP51" s="67" t="s">
        <v>42</v>
      </c>
      <c r="CQ51" s="67" t="s">
        <v>259</v>
      </c>
      <c r="CR51" s="67" t="s">
        <v>42</v>
      </c>
      <c r="CS51" s="67" t="s">
        <v>259</v>
      </c>
      <c r="CT51" s="67" t="s">
        <v>42</v>
      </c>
      <c r="CU51" s="67" t="s">
        <v>259</v>
      </c>
    </row>
    <row r="52" spans="1:99" ht="66" customHeight="1" x14ac:dyDescent="0.25">
      <c r="A52" s="181"/>
      <c r="B52" s="166"/>
      <c r="C52" s="71" t="s">
        <v>37</v>
      </c>
      <c r="D52" s="71" t="s">
        <v>224</v>
      </c>
      <c r="E52" s="70" t="s">
        <v>642</v>
      </c>
      <c r="F52" s="71" t="s">
        <v>44</v>
      </c>
      <c r="G52" s="70" t="s">
        <v>716</v>
      </c>
      <c r="H52" s="71" t="s">
        <v>406</v>
      </c>
      <c r="I52" s="68" t="s">
        <v>311</v>
      </c>
      <c r="J52" s="60" t="s">
        <v>348</v>
      </c>
      <c r="K52" s="65" t="s">
        <v>42</v>
      </c>
      <c r="L52" s="82" t="s">
        <v>159</v>
      </c>
      <c r="M52" s="71" t="s">
        <v>160</v>
      </c>
      <c r="N52" s="71" t="s">
        <v>91</v>
      </c>
      <c r="O52" s="62" t="s">
        <v>64</v>
      </c>
      <c r="P52" s="71" t="s">
        <v>290</v>
      </c>
      <c r="Q52" s="3" t="s">
        <v>258</v>
      </c>
      <c r="R52" s="61" t="s">
        <v>313</v>
      </c>
      <c r="S52" s="61" t="s">
        <v>278</v>
      </c>
      <c r="T52" s="52" t="s">
        <v>386</v>
      </c>
      <c r="U52" s="69">
        <v>0</v>
      </c>
      <c r="V52" s="63" t="s">
        <v>629</v>
      </c>
      <c r="W52" s="64" t="s">
        <v>385</v>
      </c>
      <c r="X52" s="74"/>
      <c r="Y52" s="59" t="s">
        <v>42</v>
      </c>
      <c r="Z52" s="59" t="s">
        <v>255</v>
      </c>
      <c r="AA52" s="59"/>
      <c r="AB52" s="59" t="s">
        <v>216</v>
      </c>
      <c r="AC52" s="59" t="s">
        <v>218</v>
      </c>
      <c r="AD52" s="59" t="s">
        <v>422</v>
      </c>
      <c r="AE52" s="59" t="s">
        <v>216</v>
      </c>
      <c r="AF52" s="59" t="s">
        <v>218</v>
      </c>
      <c r="AG52" s="59" t="s">
        <v>422</v>
      </c>
      <c r="AH52" s="59" t="s">
        <v>216</v>
      </c>
      <c r="AI52" s="59" t="s">
        <v>218</v>
      </c>
      <c r="AJ52" s="59" t="s">
        <v>422</v>
      </c>
      <c r="AK52" s="59" t="s">
        <v>42</v>
      </c>
      <c r="AL52" s="59" t="s">
        <v>255</v>
      </c>
      <c r="AM52" s="59"/>
      <c r="AN52" s="59" t="s">
        <v>216</v>
      </c>
      <c r="AO52" s="59" t="s">
        <v>218</v>
      </c>
      <c r="AP52" s="59" t="s">
        <v>422</v>
      </c>
      <c r="AQ52" s="59" t="s">
        <v>42</v>
      </c>
      <c r="AR52" s="59" t="s">
        <v>255</v>
      </c>
      <c r="AS52" s="59"/>
      <c r="AT52" s="59" t="s">
        <v>42</v>
      </c>
      <c r="AU52" s="59" t="s">
        <v>255</v>
      </c>
      <c r="AV52" s="59"/>
      <c r="AW52" s="59" t="s">
        <v>216</v>
      </c>
      <c r="AX52" s="59" t="s">
        <v>218</v>
      </c>
      <c r="AY52" s="59" t="s">
        <v>422</v>
      </c>
      <c r="AZ52" s="59" t="s">
        <v>216</v>
      </c>
      <c r="BA52" s="59" t="s">
        <v>218</v>
      </c>
      <c r="BB52" s="59" t="s">
        <v>422</v>
      </c>
      <c r="BC52" s="59" t="s">
        <v>216</v>
      </c>
      <c r="BD52" s="59" t="s">
        <v>218</v>
      </c>
      <c r="BE52" s="59" t="s">
        <v>422</v>
      </c>
      <c r="BF52" s="59" t="s">
        <v>42</v>
      </c>
      <c r="BG52" s="59" t="s">
        <v>255</v>
      </c>
      <c r="BH52" s="59"/>
      <c r="BI52" s="59" t="s">
        <v>42</v>
      </c>
      <c r="BJ52" s="59" t="s">
        <v>255</v>
      </c>
      <c r="BK52" s="59"/>
      <c r="BL52" s="59" t="s">
        <v>42</v>
      </c>
      <c r="BM52" s="59" t="s">
        <v>255</v>
      </c>
      <c r="BN52" s="59"/>
      <c r="BO52" s="59" t="s">
        <v>42</v>
      </c>
      <c r="BP52" s="59" t="s">
        <v>255</v>
      </c>
      <c r="BQ52" s="59"/>
      <c r="BR52" s="59" t="s">
        <v>216</v>
      </c>
      <c r="BS52" s="59" t="s">
        <v>218</v>
      </c>
      <c r="BT52" s="59" t="s">
        <v>422</v>
      </c>
      <c r="BU52" s="59" t="s">
        <v>42</v>
      </c>
      <c r="BV52" s="59" t="s">
        <v>255</v>
      </c>
      <c r="BW52" s="59"/>
      <c r="BX52" s="59" t="s">
        <v>42</v>
      </c>
      <c r="BY52" s="59" t="s">
        <v>255</v>
      </c>
      <c r="BZ52" s="59"/>
      <c r="CA52" s="59" t="s">
        <v>42</v>
      </c>
      <c r="CB52" s="59" t="s">
        <v>255</v>
      </c>
      <c r="CC52" s="59"/>
      <c r="CD52" s="59" t="s">
        <v>42</v>
      </c>
      <c r="CE52" s="59" t="s">
        <v>255</v>
      </c>
      <c r="CF52" s="59"/>
      <c r="CG52" s="59" t="s">
        <v>42</v>
      </c>
      <c r="CH52" s="59" t="s">
        <v>255</v>
      </c>
      <c r="CI52" s="59"/>
      <c r="CJ52" s="59" t="s">
        <v>216</v>
      </c>
      <c r="CK52" s="59" t="s">
        <v>218</v>
      </c>
      <c r="CL52" s="59" t="s">
        <v>422</v>
      </c>
      <c r="CM52" s="59" t="s">
        <v>216</v>
      </c>
      <c r="CN52" s="59" t="s">
        <v>218</v>
      </c>
      <c r="CO52" s="59" t="s">
        <v>422</v>
      </c>
      <c r="CP52" s="67" t="s">
        <v>42</v>
      </c>
      <c r="CQ52" s="67" t="s">
        <v>259</v>
      </c>
      <c r="CR52" s="67" t="s">
        <v>42</v>
      </c>
      <c r="CS52" s="67" t="s">
        <v>259</v>
      </c>
      <c r="CT52" s="67" t="s">
        <v>42</v>
      </c>
      <c r="CU52" s="67" t="s">
        <v>259</v>
      </c>
    </row>
    <row r="53" spans="1:99" ht="12.75" x14ac:dyDescent="0.25">
      <c r="A53" s="197" t="s">
        <v>322</v>
      </c>
      <c r="B53" s="132" t="s">
        <v>332</v>
      </c>
      <c r="C53" s="4"/>
      <c r="D53" s="4"/>
      <c r="E53" s="51"/>
      <c r="F53" s="4"/>
      <c r="G53" s="51"/>
      <c r="H53" s="4"/>
      <c r="I53" s="4"/>
      <c r="J53" s="4"/>
      <c r="K53" s="4"/>
      <c r="L53" s="82"/>
      <c r="M53" s="4"/>
      <c r="N53" s="4"/>
      <c r="O53" s="4"/>
      <c r="P53" s="4"/>
      <c r="Q53" s="4"/>
      <c r="R53" s="4"/>
      <c r="S53" s="4"/>
      <c r="T53" s="51"/>
      <c r="U53" s="31"/>
      <c r="V53" s="4"/>
      <c r="W53" s="4"/>
      <c r="X53" s="74"/>
      <c r="Y53" s="4"/>
      <c r="Z53" s="4"/>
      <c r="AA53" s="4"/>
      <c r="AB53" s="4"/>
      <c r="AC53" s="4"/>
      <c r="AD53" s="4"/>
      <c r="AE53" s="4"/>
      <c r="AF53" s="4"/>
      <c r="AG53" s="4"/>
      <c r="AH53" s="4"/>
      <c r="AI53" s="28"/>
      <c r="AJ53" s="28"/>
      <c r="AK53" s="28"/>
      <c r="AL53" s="28"/>
      <c r="AM53" s="28"/>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28"/>
      <c r="CU53" s="4"/>
    </row>
    <row r="54" spans="1:99" ht="87.75" customHeight="1" x14ac:dyDescent="0.25">
      <c r="A54" s="197"/>
      <c r="B54" s="133"/>
      <c r="C54" s="71" t="s">
        <v>37</v>
      </c>
      <c r="D54" s="71" t="s">
        <v>225</v>
      </c>
      <c r="E54" s="70" t="s">
        <v>643</v>
      </c>
      <c r="F54" s="71" t="s">
        <v>44</v>
      </c>
      <c r="G54" s="70" t="s">
        <v>688</v>
      </c>
      <c r="H54" s="71" t="s">
        <v>429</v>
      </c>
      <c r="I54" s="68" t="s">
        <v>311</v>
      </c>
      <c r="J54" s="60" t="s">
        <v>348</v>
      </c>
      <c r="K54" s="65" t="s">
        <v>42</v>
      </c>
      <c r="L54" s="82">
        <v>3</v>
      </c>
      <c r="M54" s="71" t="s">
        <v>160</v>
      </c>
      <c r="N54" s="71" t="s">
        <v>59</v>
      </c>
      <c r="O54" s="71" t="s">
        <v>93</v>
      </c>
      <c r="P54" s="71"/>
      <c r="Q54" s="3" t="s">
        <v>257</v>
      </c>
      <c r="R54" s="3" t="s">
        <v>352</v>
      </c>
      <c r="S54" s="61" t="s">
        <v>280</v>
      </c>
      <c r="T54" s="52" t="s">
        <v>427</v>
      </c>
      <c r="U54" s="69">
        <v>0</v>
      </c>
      <c r="V54" s="63" t="s">
        <v>629</v>
      </c>
      <c r="W54" s="64">
        <v>2021</v>
      </c>
      <c r="X54" s="74"/>
      <c r="Y54" s="59" t="s">
        <v>42</v>
      </c>
      <c r="Z54" s="59" t="s">
        <v>255</v>
      </c>
      <c r="AA54" s="59" t="s">
        <v>443</v>
      </c>
      <c r="AB54" s="59" t="s">
        <v>42</v>
      </c>
      <c r="AC54" s="59" t="s">
        <v>255</v>
      </c>
      <c r="AD54" s="59" t="s">
        <v>443</v>
      </c>
      <c r="AE54" s="59" t="s">
        <v>42</v>
      </c>
      <c r="AF54" s="59" t="s">
        <v>255</v>
      </c>
      <c r="AG54" s="59" t="s">
        <v>443</v>
      </c>
      <c r="AH54" s="59" t="s">
        <v>42</v>
      </c>
      <c r="AI54" s="59" t="s">
        <v>255</v>
      </c>
      <c r="AJ54" s="59" t="s">
        <v>443</v>
      </c>
      <c r="AK54" s="59" t="s">
        <v>42</v>
      </c>
      <c r="AL54" s="59" t="s">
        <v>255</v>
      </c>
      <c r="AM54" s="59" t="s">
        <v>443</v>
      </c>
      <c r="AN54" s="59" t="s">
        <v>42</v>
      </c>
      <c r="AO54" s="59" t="s">
        <v>255</v>
      </c>
      <c r="AP54" s="59" t="s">
        <v>443</v>
      </c>
      <c r="AQ54" s="59" t="s">
        <v>42</v>
      </c>
      <c r="AR54" s="59" t="s">
        <v>255</v>
      </c>
      <c r="AS54" s="59" t="s">
        <v>443</v>
      </c>
      <c r="AT54" s="59" t="s">
        <v>42</v>
      </c>
      <c r="AU54" s="59" t="s">
        <v>255</v>
      </c>
      <c r="AV54" s="59" t="s">
        <v>443</v>
      </c>
      <c r="AW54" s="59" t="s">
        <v>42</v>
      </c>
      <c r="AX54" s="59" t="s">
        <v>255</v>
      </c>
      <c r="AY54" s="59" t="s">
        <v>443</v>
      </c>
      <c r="AZ54" s="59" t="s">
        <v>42</v>
      </c>
      <c r="BA54" s="59" t="s">
        <v>255</v>
      </c>
      <c r="BB54" s="59" t="s">
        <v>443</v>
      </c>
      <c r="BC54" s="59" t="s">
        <v>42</v>
      </c>
      <c r="BD54" s="59" t="s">
        <v>255</v>
      </c>
      <c r="BE54" s="59" t="s">
        <v>443</v>
      </c>
      <c r="BF54" s="59" t="s">
        <v>42</v>
      </c>
      <c r="BG54" s="59" t="s">
        <v>255</v>
      </c>
      <c r="BH54" s="59" t="s">
        <v>443</v>
      </c>
      <c r="BI54" s="59" t="s">
        <v>42</v>
      </c>
      <c r="BJ54" s="59" t="s">
        <v>255</v>
      </c>
      <c r="BK54" s="59" t="s">
        <v>443</v>
      </c>
      <c r="BL54" s="59" t="s">
        <v>42</v>
      </c>
      <c r="BM54" s="59" t="s">
        <v>255</v>
      </c>
      <c r="BN54" s="59" t="s">
        <v>443</v>
      </c>
      <c r="BO54" s="59" t="s">
        <v>42</v>
      </c>
      <c r="BP54" s="59" t="s">
        <v>255</v>
      </c>
      <c r="BQ54" s="59" t="s">
        <v>443</v>
      </c>
      <c r="BR54" s="59" t="s">
        <v>42</v>
      </c>
      <c r="BS54" s="59" t="s">
        <v>255</v>
      </c>
      <c r="BT54" s="59" t="s">
        <v>443</v>
      </c>
      <c r="BU54" s="59" t="s">
        <v>42</v>
      </c>
      <c r="BV54" s="59" t="s">
        <v>255</v>
      </c>
      <c r="BW54" s="59" t="s">
        <v>443</v>
      </c>
      <c r="BX54" s="59" t="s">
        <v>42</v>
      </c>
      <c r="BY54" s="59" t="s">
        <v>255</v>
      </c>
      <c r="BZ54" s="59" t="s">
        <v>443</v>
      </c>
      <c r="CA54" s="59" t="s">
        <v>42</v>
      </c>
      <c r="CB54" s="59" t="s">
        <v>255</v>
      </c>
      <c r="CC54" s="59" t="s">
        <v>443</v>
      </c>
      <c r="CD54" s="59" t="s">
        <v>42</v>
      </c>
      <c r="CE54" s="59" t="s">
        <v>255</v>
      </c>
      <c r="CF54" s="59" t="s">
        <v>443</v>
      </c>
      <c r="CG54" s="59" t="s">
        <v>42</v>
      </c>
      <c r="CH54" s="59" t="s">
        <v>255</v>
      </c>
      <c r="CI54" s="59" t="s">
        <v>443</v>
      </c>
      <c r="CJ54" s="59" t="s">
        <v>42</v>
      </c>
      <c r="CK54" s="59" t="s">
        <v>255</v>
      </c>
      <c r="CL54" s="59" t="s">
        <v>443</v>
      </c>
      <c r="CM54" s="59" t="s">
        <v>42</v>
      </c>
      <c r="CN54" s="59" t="s">
        <v>255</v>
      </c>
      <c r="CO54" s="59" t="s">
        <v>443</v>
      </c>
      <c r="CP54" s="67" t="s">
        <v>42</v>
      </c>
      <c r="CQ54" s="67" t="s">
        <v>259</v>
      </c>
      <c r="CR54" s="67" t="s">
        <v>42</v>
      </c>
      <c r="CS54" s="67" t="s">
        <v>259</v>
      </c>
      <c r="CT54" s="67" t="s">
        <v>42</v>
      </c>
      <c r="CU54" s="67" t="s">
        <v>259</v>
      </c>
    </row>
    <row r="55" spans="1:99" ht="76.5" customHeight="1" x14ac:dyDescent="0.25">
      <c r="A55" s="197"/>
      <c r="B55" s="133"/>
      <c r="C55" s="71" t="s">
        <v>37</v>
      </c>
      <c r="D55" s="71" t="s">
        <v>83</v>
      </c>
      <c r="E55" s="70" t="s">
        <v>95</v>
      </c>
      <c r="F55" s="71" t="s">
        <v>151</v>
      </c>
      <c r="G55" s="70" t="s">
        <v>689</v>
      </c>
      <c r="H55" s="71" t="s">
        <v>424</v>
      </c>
      <c r="I55" s="68" t="s">
        <v>311</v>
      </c>
      <c r="J55" s="60" t="s">
        <v>348</v>
      </c>
      <c r="K55" s="65" t="s">
        <v>42</v>
      </c>
      <c r="L55" s="82">
        <v>3</v>
      </c>
      <c r="M55" s="71" t="s">
        <v>160</v>
      </c>
      <c r="N55" s="71" t="s">
        <v>59</v>
      </c>
      <c r="O55" s="71" t="s">
        <v>93</v>
      </c>
      <c r="P55" s="71"/>
      <c r="Q55" s="66" t="s">
        <v>255</v>
      </c>
      <c r="R55" s="66" t="s">
        <v>400</v>
      </c>
      <c r="S55" s="61" t="s">
        <v>280</v>
      </c>
      <c r="T55" s="72" t="s">
        <v>426</v>
      </c>
      <c r="U55" s="69" t="s">
        <v>97</v>
      </c>
      <c r="V55" s="63" t="s">
        <v>275</v>
      </c>
      <c r="W55" s="64">
        <v>2021</v>
      </c>
      <c r="X55" s="74"/>
      <c r="Y55" s="59" t="s">
        <v>42</v>
      </c>
      <c r="Z55" s="59" t="s">
        <v>255</v>
      </c>
      <c r="AA55" s="59" t="s">
        <v>443</v>
      </c>
      <c r="AB55" s="59" t="s">
        <v>42</v>
      </c>
      <c r="AC55" s="59" t="s">
        <v>255</v>
      </c>
      <c r="AD55" s="59" t="s">
        <v>443</v>
      </c>
      <c r="AE55" s="59" t="s">
        <v>42</v>
      </c>
      <c r="AF55" s="59" t="s">
        <v>255</v>
      </c>
      <c r="AG55" s="59" t="s">
        <v>443</v>
      </c>
      <c r="AH55" s="59" t="s">
        <v>42</v>
      </c>
      <c r="AI55" s="59" t="s">
        <v>255</v>
      </c>
      <c r="AJ55" s="59" t="s">
        <v>443</v>
      </c>
      <c r="AK55" s="59" t="s">
        <v>42</v>
      </c>
      <c r="AL55" s="59" t="s">
        <v>255</v>
      </c>
      <c r="AM55" s="59" t="s">
        <v>443</v>
      </c>
      <c r="AN55" s="59" t="s">
        <v>42</v>
      </c>
      <c r="AO55" s="59" t="s">
        <v>255</v>
      </c>
      <c r="AP55" s="59" t="s">
        <v>443</v>
      </c>
      <c r="AQ55" s="59" t="s">
        <v>42</v>
      </c>
      <c r="AR55" s="59" t="s">
        <v>255</v>
      </c>
      <c r="AS55" s="59" t="s">
        <v>443</v>
      </c>
      <c r="AT55" s="59" t="s">
        <v>42</v>
      </c>
      <c r="AU55" s="59" t="s">
        <v>255</v>
      </c>
      <c r="AV55" s="59" t="s">
        <v>443</v>
      </c>
      <c r="AW55" s="59" t="s">
        <v>42</v>
      </c>
      <c r="AX55" s="59" t="s">
        <v>255</v>
      </c>
      <c r="AY55" s="59" t="s">
        <v>443</v>
      </c>
      <c r="AZ55" s="59" t="s">
        <v>42</v>
      </c>
      <c r="BA55" s="59" t="s">
        <v>255</v>
      </c>
      <c r="BB55" s="59" t="s">
        <v>443</v>
      </c>
      <c r="BC55" s="59" t="s">
        <v>42</v>
      </c>
      <c r="BD55" s="59" t="s">
        <v>255</v>
      </c>
      <c r="BE55" s="59" t="s">
        <v>443</v>
      </c>
      <c r="BF55" s="59" t="s">
        <v>42</v>
      </c>
      <c r="BG55" s="59" t="s">
        <v>255</v>
      </c>
      <c r="BH55" s="59" t="s">
        <v>443</v>
      </c>
      <c r="BI55" s="59" t="s">
        <v>42</v>
      </c>
      <c r="BJ55" s="59" t="s">
        <v>255</v>
      </c>
      <c r="BK55" s="59" t="s">
        <v>443</v>
      </c>
      <c r="BL55" s="59" t="s">
        <v>42</v>
      </c>
      <c r="BM55" s="59" t="s">
        <v>255</v>
      </c>
      <c r="BN55" s="59" t="s">
        <v>443</v>
      </c>
      <c r="BO55" s="59" t="s">
        <v>42</v>
      </c>
      <c r="BP55" s="59" t="s">
        <v>255</v>
      </c>
      <c r="BQ55" s="59" t="s">
        <v>443</v>
      </c>
      <c r="BR55" s="59" t="s">
        <v>42</v>
      </c>
      <c r="BS55" s="59" t="s">
        <v>255</v>
      </c>
      <c r="BT55" s="59" t="s">
        <v>443</v>
      </c>
      <c r="BU55" s="59" t="s">
        <v>42</v>
      </c>
      <c r="BV55" s="59" t="s">
        <v>255</v>
      </c>
      <c r="BW55" s="59" t="s">
        <v>443</v>
      </c>
      <c r="BX55" s="59" t="s">
        <v>42</v>
      </c>
      <c r="BY55" s="59" t="s">
        <v>255</v>
      </c>
      <c r="BZ55" s="59" t="s">
        <v>443</v>
      </c>
      <c r="CA55" s="59" t="s">
        <v>42</v>
      </c>
      <c r="CB55" s="59" t="s">
        <v>255</v>
      </c>
      <c r="CC55" s="59" t="s">
        <v>443</v>
      </c>
      <c r="CD55" s="59" t="s">
        <v>42</v>
      </c>
      <c r="CE55" s="59" t="s">
        <v>255</v>
      </c>
      <c r="CF55" s="59" t="s">
        <v>443</v>
      </c>
      <c r="CG55" s="59" t="s">
        <v>42</v>
      </c>
      <c r="CH55" s="59" t="s">
        <v>255</v>
      </c>
      <c r="CI55" s="59" t="s">
        <v>443</v>
      </c>
      <c r="CJ55" s="59" t="s">
        <v>42</v>
      </c>
      <c r="CK55" s="59" t="s">
        <v>255</v>
      </c>
      <c r="CL55" s="59" t="s">
        <v>443</v>
      </c>
      <c r="CM55" s="59" t="s">
        <v>42</v>
      </c>
      <c r="CN55" s="59" t="s">
        <v>255</v>
      </c>
      <c r="CO55" s="59" t="s">
        <v>443</v>
      </c>
      <c r="CP55" s="67" t="s">
        <v>42</v>
      </c>
      <c r="CQ55" s="67" t="s">
        <v>259</v>
      </c>
      <c r="CR55" s="67" t="s">
        <v>42</v>
      </c>
      <c r="CS55" s="67" t="s">
        <v>259</v>
      </c>
      <c r="CT55" s="67" t="s">
        <v>42</v>
      </c>
      <c r="CU55" s="67" t="s">
        <v>259</v>
      </c>
    </row>
    <row r="56" spans="1:99" ht="66" customHeight="1" x14ac:dyDescent="0.25">
      <c r="A56" s="197"/>
      <c r="B56" s="133"/>
      <c r="C56" s="71" t="s">
        <v>37</v>
      </c>
      <c r="D56" s="71" t="s">
        <v>191</v>
      </c>
      <c r="E56" s="70" t="s">
        <v>644</v>
      </c>
      <c r="F56" s="71" t="s">
        <v>151</v>
      </c>
      <c r="G56" s="70" t="s">
        <v>432</v>
      </c>
      <c r="H56" s="71" t="s">
        <v>424</v>
      </c>
      <c r="I56" s="68" t="s">
        <v>311</v>
      </c>
      <c r="J56" s="60" t="s">
        <v>348</v>
      </c>
      <c r="K56" s="65" t="s">
        <v>42</v>
      </c>
      <c r="L56" s="82"/>
      <c r="M56" s="71"/>
      <c r="N56" s="71" t="s">
        <v>59</v>
      </c>
      <c r="O56" s="71" t="s">
        <v>129</v>
      </c>
      <c r="P56" s="71"/>
      <c r="Q56" s="66" t="s">
        <v>255</v>
      </c>
      <c r="R56" s="66" t="s">
        <v>400</v>
      </c>
      <c r="S56" s="61" t="s">
        <v>280</v>
      </c>
      <c r="T56" s="72" t="s">
        <v>426</v>
      </c>
      <c r="U56" s="69" t="s">
        <v>97</v>
      </c>
      <c r="V56" s="63" t="s">
        <v>629</v>
      </c>
      <c r="W56" s="64">
        <v>2021</v>
      </c>
      <c r="X56" s="74"/>
      <c r="Y56" s="59" t="s">
        <v>42</v>
      </c>
      <c r="Z56" s="59" t="s">
        <v>255</v>
      </c>
      <c r="AA56" s="59" t="s">
        <v>443</v>
      </c>
      <c r="AB56" s="59" t="s">
        <v>42</v>
      </c>
      <c r="AC56" s="59" t="s">
        <v>255</v>
      </c>
      <c r="AD56" s="59" t="s">
        <v>443</v>
      </c>
      <c r="AE56" s="59" t="s">
        <v>42</v>
      </c>
      <c r="AF56" s="59" t="s">
        <v>255</v>
      </c>
      <c r="AG56" s="59" t="s">
        <v>443</v>
      </c>
      <c r="AH56" s="59" t="s">
        <v>42</v>
      </c>
      <c r="AI56" s="59" t="s">
        <v>255</v>
      </c>
      <c r="AJ56" s="59" t="s">
        <v>443</v>
      </c>
      <c r="AK56" s="59" t="s">
        <v>42</v>
      </c>
      <c r="AL56" s="59" t="s">
        <v>255</v>
      </c>
      <c r="AM56" s="59" t="s">
        <v>443</v>
      </c>
      <c r="AN56" s="59" t="s">
        <v>42</v>
      </c>
      <c r="AO56" s="59" t="s">
        <v>255</v>
      </c>
      <c r="AP56" s="59" t="s">
        <v>443</v>
      </c>
      <c r="AQ56" s="59" t="s">
        <v>42</v>
      </c>
      <c r="AR56" s="59" t="s">
        <v>255</v>
      </c>
      <c r="AS56" s="59" t="s">
        <v>443</v>
      </c>
      <c r="AT56" s="59" t="s">
        <v>42</v>
      </c>
      <c r="AU56" s="59" t="s">
        <v>255</v>
      </c>
      <c r="AV56" s="59" t="s">
        <v>443</v>
      </c>
      <c r="AW56" s="59" t="s">
        <v>42</v>
      </c>
      <c r="AX56" s="59" t="s">
        <v>255</v>
      </c>
      <c r="AY56" s="59" t="s">
        <v>443</v>
      </c>
      <c r="AZ56" s="59" t="s">
        <v>42</v>
      </c>
      <c r="BA56" s="59" t="s">
        <v>255</v>
      </c>
      <c r="BB56" s="59" t="s">
        <v>443</v>
      </c>
      <c r="BC56" s="59" t="s">
        <v>42</v>
      </c>
      <c r="BD56" s="59" t="s">
        <v>255</v>
      </c>
      <c r="BE56" s="59" t="s">
        <v>443</v>
      </c>
      <c r="BF56" s="59" t="s">
        <v>42</v>
      </c>
      <c r="BG56" s="59" t="s">
        <v>255</v>
      </c>
      <c r="BH56" s="59" t="s">
        <v>443</v>
      </c>
      <c r="BI56" s="59" t="s">
        <v>42</v>
      </c>
      <c r="BJ56" s="59" t="s">
        <v>255</v>
      </c>
      <c r="BK56" s="59" t="s">
        <v>443</v>
      </c>
      <c r="BL56" s="59" t="s">
        <v>42</v>
      </c>
      <c r="BM56" s="59" t="s">
        <v>255</v>
      </c>
      <c r="BN56" s="59" t="s">
        <v>443</v>
      </c>
      <c r="BO56" s="59" t="s">
        <v>42</v>
      </c>
      <c r="BP56" s="59" t="s">
        <v>255</v>
      </c>
      <c r="BQ56" s="59" t="s">
        <v>443</v>
      </c>
      <c r="BR56" s="59" t="s">
        <v>42</v>
      </c>
      <c r="BS56" s="59" t="s">
        <v>255</v>
      </c>
      <c r="BT56" s="59" t="s">
        <v>443</v>
      </c>
      <c r="BU56" s="59" t="s">
        <v>42</v>
      </c>
      <c r="BV56" s="59" t="s">
        <v>255</v>
      </c>
      <c r="BW56" s="59" t="s">
        <v>443</v>
      </c>
      <c r="BX56" s="59" t="s">
        <v>42</v>
      </c>
      <c r="BY56" s="59" t="s">
        <v>255</v>
      </c>
      <c r="BZ56" s="59" t="s">
        <v>443</v>
      </c>
      <c r="CA56" s="59" t="s">
        <v>42</v>
      </c>
      <c r="CB56" s="59" t="s">
        <v>255</v>
      </c>
      <c r="CC56" s="59" t="s">
        <v>443</v>
      </c>
      <c r="CD56" s="59" t="s">
        <v>42</v>
      </c>
      <c r="CE56" s="59" t="s">
        <v>255</v>
      </c>
      <c r="CF56" s="59" t="s">
        <v>443</v>
      </c>
      <c r="CG56" s="59" t="s">
        <v>42</v>
      </c>
      <c r="CH56" s="59" t="s">
        <v>255</v>
      </c>
      <c r="CI56" s="59" t="s">
        <v>443</v>
      </c>
      <c r="CJ56" s="59" t="s">
        <v>42</v>
      </c>
      <c r="CK56" s="59" t="s">
        <v>255</v>
      </c>
      <c r="CL56" s="59" t="s">
        <v>443</v>
      </c>
      <c r="CM56" s="59" t="s">
        <v>42</v>
      </c>
      <c r="CN56" s="59" t="s">
        <v>255</v>
      </c>
      <c r="CO56" s="59" t="s">
        <v>443</v>
      </c>
      <c r="CP56" s="67" t="s">
        <v>42</v>
      </c>
      <c r="CQ56" s="67" t="s">
        <v>259</v>
      </c>
      <c r="CR56" s="67" t="s">
        <v>42</v>
      </c>
      <c r="CS56" s="67" t="s">
        <v>259</v>
      </c>
      <c r="CT56" s="67" t="s">
        <v>42</v>
      </c>
      <c r="CU56" s="67" t="s">
        <v>259</v>
      </c>
    </row>
    <row r="57" spans="1:99" ht="66" customHeight="1" x14ac:dyDescent="0.25">
      <c r="A57" s="197"/>
      <c r="B57" s="133"/>
      <c r="C57" s="71" t="s">
        <v>37</v>
      </c>
      <c r="D57" s="71" t="s">
        <v>291</v>
      </c>
      <c r="E57" s="70" t="s">
        <v>645</v>
      </c>
      <c r="F57" s="71" t="s">
        <v>44</v>
      </c>
      <c r="G57" s="70" t="s">
        <v>1021</v>
      </c>
      <c r="H57" s="71" t="s">
        <v>425</v>
      </c>
      <c r="I57" s="68" t="s">
        <v>311</v>
      </c>
      <c r="J57" s="60" t="s">
        <v>348</v>
      </c>
      <c r="K57" s="65" t="s">
        <v>42</v>
      </c>
      <c r="L57" s="82">
        <v>3</v>
      </c>
      <c r="M57" s="71" t="s">
        <v>160</v>
      </c>
      <c r="N57" s="71" t="s">
        <v>56</v>
      </c>
      <c r="O57" s="71" t="s">
        <v>69</v>
      </c>
      <c r="P57" s="71"/>
      <c r="Q57" s="3" t="s">
        <v>258</v>
      </c>
      <c r="R57" s="61" t="s">
        <v>313</v>
      </c>
      <c r="S57" s="61" t="s">
        <v>280</v>
      </c>
      <c r="T57" s="52" t="s">
        <v>386</v>
      </c>
      <c r="U57" s="69">
        <v>0</v>
      </c>
      <c r="V57" s="63" t="s">
        <v>629</v>
      </c>
      <c r="W57" s="64" t="s">
        <v>385</v>
      </c>
      <c r="X57" s="74"/>
      <c r="Y57" s="59" t="s">
        <v>42</v>
      </c>
      <c r="Z57" s="59" t="s">
        <v>255</v>
      </c>
      <c r="AA57" s="59"/>
      <c r="AB57" s="59" t="s">
        <v>42</v>
      </c>
      <c r="AC57" s="59" t="s">
        <v>255</v>
      </c>
      <c r="AD57" s="59"/>
      <c r="AE57" s="59" t="s">
        <v>42</v>
      </c>
      <c r="AF57" s="59" t="s">
        <v>255</v>
      </c>
      <c r="AG57" s="59"/>
      <c r="AH57" s="59" t="s">
        <v>42</v>
      </c>
      <c r="AI57" s="59" t="s">
        <v>255</v>
      </c>
      <c r="AJ57" s="59"/>
      <c r="AK57" s="59" t="s">
        <v>42</v>
      </c>
      <c r="AL57" s="59" t="s">
        <v>255</v>
      </c>
      <c r="AM57" s="59"/>
      <c r="AN57" s="59" t="s">
        <v>42</v>
      </c>
      <c r="AO57" s="59" t="s">
        <v>255</v>
      </c>
      <c r="AP57" s="59"/>
      <c r="AQ57" s="59" t="s">
        <v>42</v>
      </c>
      <c r="AR57" s="59" t="s">
        <v>255</v>
      </c>
      <c r="AS57" s="59"/>
      <c r="AT57" s="59" t="s">
        <v>42</v>
      </c>
      <c r="AU57" s="59" t="s">
        <v>255</v>
      </c>
      <c r="AV57" s="59"/>
      <c r="AW57" s="59" t="s">
        <v>42</v>
      </c>
      <c r="AX57" s="59" t="s">
        <v>255</v>
      </c>
      <c r="AY57" s="59"/>
      <c r="AZ57" s="59" t="s">
        <v>42</v>
      </c>
      <c r="BA57" s="59" t="s">
        <v>255</v>
      </c>
      <c r="BB57" s="59"/>
      <c r="BC57" s="59" t="s">
        <v>42</v>
      </c>
      <c r="BD57" s="59" t="s">
        <v>255</v>
      </c>
      <c r="BE57" s="59"/>
      <c r="BF57" s="59" t="s">
        <v>42</v>
      </c>
      <c r="BG57" s="59" t="s">
        <v>255</v>
      </c>
      <c r="BH57" s="59"/>
      <c r="BI57" s="59" t="s">
        <v>42</v>
      </c>
      <c r="BJ57" s="59" t="s">
        <v>255</v>
      </c>
      <c r="BK57" s="59"/>
      <c r="BL57" s="59" t="s">
        <v>42</v>
      </c>
      <c r="BM57" s="59" t="s">
        <v>255</v>
      </c>
      <c r="BN57" s="59"/>
      <c r="BO57" s="59" t="s">
        <v>42</v>
      </c>
      <c r="BP57" s="59" t="s">
        <v>255</v>
      </c>
      <c r="BQ57" s="59"/>
      <c r="BR57" s="59" t="s">
        <v>42</v>
      </c>
      <c r="BS57" s="59" t="s">
        <v>255</v>
      </c>
      <c r="BT57" s="59"/>
      <c r="BU57" s="59" t="s">
        <v>42</v>
      </c>
      <c r="BV57" s="59" t="s">
        <v>255</v>
      </c>
      <c r="BW57" s="59"/>
      <c r="BX57" s="59" t="s">
        <v>42</v>
      </c>
      <c r="BY57" s="59" t="s">
        <v>255</v>
      </c>
      <c r="BZ57" s="59"/>
      <c r="CA57" s="59" t="s">
        <v>42</v>
      </c>
      <c r="CB57" s="59" t="s">
        <v>255</v>
      </c>
      <c r="CC57" s="59"/>
      <c r="CD57" s="59" t="s">
        <v>42</v>
      </c>
      <c r="CE57" s="59" t="s">
        <v>255</v>
      </c>
      <c r="CF57" s="59"/>
      <c r="CG57" s="59" t="s">
        <v>42</v>
      </c>
      <c r="CH57" s="59" t="s">
        <v>255</v>
      </c>
      <c r="CI57" s="59"/>
      <c r="CJ57" s="59" t="s">
        <v>42</v>
      </c>
      <c r="CK57" s="59" t="s">
        <v>255</v>
      </c>
      <c r="CL57" s="59"/>
      <c r="CM57" s="59" t="s">
        <v>42</v>
      </c>
      <c r="CN57" s="59" t="s">
        <v>255</v>
      </c>
      <c r="CO57" s="59"/>
      <c r="CP57" s="67" t="s">
        <v>42</v>
      </c>
      <c r="CQ57" s="67" t="s">
        <v>259</v>
      </c>
      <c r="CR57" s="67" t="s">
        <v>42</v>
      </c>
      <c r="CS57" s="67" t="s">
        <v>259</v>
      </c>
      <c r="CT57" s="67" t="s">
        <v>42</v>
      </c>
      <c r="CU57" s="67" t="s">
        <v>259</v>
      </c>
    </row>
    <row r="58" spans="1:99" ht="12.75" x14ac:dyDescent="0.25">
      <c r="A58" s="197"/>
      <c r="B58" s="132" t="s">
        <v>333</v>
      </c>
      <c r="C58" s="4"/>
      <c r="D58" s="4"/>
      <c r="E58" s="51"/>
      <c r="F58" s="4"/>
      <c r="G58" s="51"/>
      <c r="H58" s="4"/>
      <c r="I58" s="4"/>
      <c r="J58" s="4"/>
      <c r="K58" s="4"/>
      <c r="L58" s="82"/>
      <c r="M58" s="4"/>
      <c r="N58" s="4"/>
      <c r="O58" s="4"/>
      <c r="P58" s="4"/>
      <c r="Q58" s="4"/>
      <c r="R58" s="4"/>
      <c r="S58" s="4"/>
      <c r="T58" s="51"/>
      <c r="U58" s="31"/>
      <c r="V58" s="4"/>
      <c r="W58" s="4"/>
      <c r="X58" s="7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28"/>
      <c r="CU58" s="4"/>
    </row>
    <row r="59" spans="1:99" ht="63.75" x14ac:dyDescent="0.25">
      <c r="A59" s="197"/>
      <c r="B59" s="133"/>
      <c r="C59" s="71" t="s">
        <v>37</v>
      </c>
      <c r="D59" s="71" t="s">
        <v>84</v>
      </c>
      <c r="E59" s="70" t="s">
        <v>646</v>
      </c>
      <c r="F59" s="71" t="s">
        <v>44</v>
      </c>
      <c r="G59" s="70" t="s">
        <v>690</v>
      </c>
      <c r="H59" s="71" t="s">
        <v>429</v>
      </c>
      <c r="I59" s="68" t="s">
        <v>311</v>
      </c>
      <c r="J59" s="60" t="s">
        <v>348</v>
      </c>
      <c r="K59" s="65" t="s">
        <v>42</v>
      </c>
      <c r="L59" s="82">
        <v>3</v>
      </c>
      <c r="M59" s="71" t="s">
        <v>160</v>
      </c>
      <c r="N59" s="71" t="s">
        <v>59</v>
      </c>
      <c r="O59" s="71" t="s">
        <v>93</v>
      </c>
      <c r="P59" s="71"/>
      <c r="Q59" s="3" t="s">
        <v>257</v>
      </c>
      <c r="R59" s="3" t="s">
        <v>352</v>
      </c>
      <c r="S59" s="61" t="s">
        <v>280</v>
      </c>
      <c r="T59" s="52" t="s">
        <v>427</v>
      </c>
      <c r="U59" s="69">
        <v>0</v>
      </c>
      <c r="V59" s="63" t="s">
        <v>629</v>
      </c>
      <c r="W59" s="64">
        <v>2021</v>
      </c>
      <c r="X59" s="74"/>
      <c r="Y59" s="59" t="s">
        <v>42</v>
      </c>
      <c r="Z59" s="59" t="s">
        <v>255</v>
      </c>
      <c r="AA59" s="59" t="s">
        <v>443</v>
      </c>
      <c r="AB59" s="59" t="s">
        <v>42</v>
      </c>
      <c r="AC59" s="59" t="s">
        <v>255</v>
      </c>
      <c r="AD59" s="59" t="s">
        <v>443</v>
      </c>
      <c r="AE59" s="59" t="s">
        <v>42</v>
      </c>
      <c r="AF59" s="59" t="s">
        <v>255</v>
      </c>
      <c r="AG59" s="59" t="s">
        <v>443</v>
      </c>
      <c r="AH59" s="59" t="s">
        <v>42</v>
      </c>
      <c r="AI59" s="59" t="s">
        <v>255</v>
      </c>
      <c r="AJ59" s="59" t="s">
        <v>443</v>
      </c>
      <c r="AK59" s="59" t="s">
        <v>42</v>
      </c>
      <c r="AL59" s="59" t="s">
        <v>255</v>
      </c>
      <c r="AM59" s="59" t="s">
        <v>443</v>
      </c>
      <c r="AN59" s="59" t="s">
        <v>42</v>
      </c>
      <c r="AO59" s="59" t="s">
        <v>255</v>
      </c>
      <c r="AP59" s="59" t="s">
        <v>443</v>
      </c>
      <c r="AQ59" s="59" t="s">
        <v>42</v>
      </c>
      <c r="AR59" s="59" t="s">
        <v>255</v>
      </c>
      <c r="AS59" s="59" t="s">
        <v>443</v>
      </c>
      <c r="AT59" s="59" t="s">
        <v>42</v>
      </c>
      <c r="AU59" s="59" t="s">
        <v>255</v>
      </c>
      <c r="AV59" s="59" t="s">
        <v>443</v>
      </c>
      <c r="AW59" s="59" t="s">
        <v>42</v>
      </c>
      <c r="AX59" s="59" t="s">
        <v>255</v>
      </c>
      <c r="AY59" s="59" t="s">
        <v>443</v>
      </c>
      <c r="AZ59" s="59" t="s">
        <v>42</v>
      </c>
      <c r="BA59" s="59" t="s">
        <v>255</v>
      </c>
      <c r="BB59" s="59" t="s">
        <v>443</v>
      </c>
      <c r="BC59" s="59" t="s">
        <v>42</v>
      </c>
      <c r="BD59" s="59" t="s">
        <v>255</v>
      </c>
      <c r="BE59" s="59" t="s">
        <v>443</v>
      </c>
      <c r="BF59" s="59" t="s">
        <v>42</v>
      </c>
      <c r="BG59" s="59" t="s">
        <v>255</v>
      </c>
      <c r="BH59" s="59" t="s">
        <v>443</v>
      </c>
      <c r="BI59" s="59" t="s">
        <v>42</v>
      </c>
      <c r="BJ59" s="59" t="s">
        <v>255</v>
      </c>
      <c r="BK59" s="59" t="s">
        <v>443</v>
      </c>
      <c r="BL59" s="59" t="s">
        <v>42</v>
      </c>
      <c r="BM59" s="59" t="s">
        <v>255</v>
      </c>
      <c r="BN59" s="59" t="s">
        <v>443</v>
      </c>
      <c r="BO59" s="59" t="s">
        <v>42</v>
      </c>
      <c r="BP59" s="59" t="s">
        <v>255</v>
      </c>
      <c r="BQ59" s="59" t="s">
        <v>443</v>
      </c>
      <c r="BR59" s="59" t="s">
        <v>42</v>
      </c>
      <c r="BS59" s="59" t="s">
        <v>255</v>
      </c>
      <c r="BT59" s="59" t="s">
        <v>443</v>
      </c>
      <c r="BU59" s="59" t="s">
        <v>42</v>
      </c>
      <c r="BV59" s="59" t="s">
        <v>255</v>
      </c>
      <c r="BW59" s="59" t="s">
        <v>443</v>
      </c>
      <c r="BX59" s="59" t="s">
        <v>42</v>
      </c>
      <c r="BY59" s="59" t="s">
        <v>255</v>
      </c>
      <c r="BZ59" s="59" t="s">
        <v>443</v>
      </c>
      <c r="CA59" s="59" t="s">
        <v>42</v>
      </c>
      <c r="CB59" s="59" t="s">
        <v>255</v>
      </c>
      <c r="CC59" s="59" t="s">
        <v>443</v>
      </c>
      <c r="CD59" s="59" t="s">
        <v>42</v>
      </c>
      <c r="CE59" s="59" t="s">
        <v>255</v>
      </c>
      <c r="CF59" s="59" t="s">
        <v>443</v>
      </c>
      <c r="CG59" s="59" t="s">
        <v>42</v>
      </c>
      <c r="CH59" s="59" t="s">
        <v>255</v>
      </c>
      <c r="CI59" s="59" t="s">
        <v>443</v>
      </c>
      <c r="CJ59" s="59" t="s">
        <v>42</v>
      </c>
      <c r="CK59" s="59" t="s">
        <v>255</v>
      </c>
      <c r="CL59" s="59" t="s">
        <v>443</v>
      </c>
      <c r="CM59" s="59" t="s">
        <v>42</v>
      </c>
      <c r="CN59" s="59" t="s">
        <v>255</v>
      </c>
      <c r="CO59" s="59" t="s">
        <v>443</v>
      </c>
      <c r="CP59" s="67" t="s">
        <v>42</v>
      </c>
      <c r="CQ59" s="67" t="s">
        <v>259</v>
      </c>
      <c r="CR59" s="67" t="s">
        <v>42</v>
      </c>
      <c r="CS59" s="67" t="s">
        <v>259</v>
      </c>
      <c r="CT59" s="67" t="s">
        <v>42</v>
      </c>
      <c r="CU59" s="67" t="s">
        <v>259</v>
      </c>
    </row>
    <row r="60" spans="1:99" ht="77.25" customHeight="1" x14ac:dyDescent="0.25">
      <c r="A60" s="197"/>
      <c r="B60" s="133"/>
      <c r="C60" s="71" t="s">
        <v>37</v>
      </c>
      <c r="D60" s="71" t="s">
        <v>86</v>
      </c>
      <c r="E60" s="70" t="s">
        <v>773</v>
      </c>
      <c r="F60" s="71" t="s">
        <v>151</v>
      </c>
      <c r="G60" s="70" t="s">
        <v>430</v>
      </c>
      <c r="H60" s="71" t="s">
        <v>424</v>
      </c>
      <c r="I60" s="68" t="s">
        <v>311</v>
      </c>
      <c r="J60" s="60" t="s">
        <v>348</v>
      </c>
      <c r="K60" s="65" t="s">
        <v>42</v>
      </c>
      <c r="L60" s="82">
        <v>3</v>
      </c>
      <c r="M60" s="71" t="s">
        <v>160</v>
      </c>
      <c r="N60" s="71" t="s">
        <v>59</v>
      </c>
      <c r="O60" s="71" t="s">
        <v>93</v>
      </c>
      <c r="P60" s="71"/>
      <c r="Q60" s="66" t="s">
        <v>255</v>
      </c>
      <c r="R60" s="66" t="s">
        <v>400</v>
      </c>
      <c r="S60" s="61" t="s">
        <v>280</v>
      </c>
      <c r="T60" s="72" t="s">
        <v>426</v>
      </c>
      <c r="U60" s="69" t="s">
        <v>396</v>
      </c>
      <c r="V60" s="63" t="s">
        <v>275</v>
      </c>
      <c r="W60" s="64" t="s">
        <v>428</v>
      </c>
      <c r="X60" s="74"/>
      <c r="Y60" s="59" t="s">
        <v>42</v>
      </c>
      <c r="Z60" s="59" t="s">
        <v>255</v>
      </c>
      <c r="AA60" s="59" t="s">
        <v>443</v>
      </c>
      <c r="AB60" s="59" t="s">
        <v>42</v>
      </c>
      <c r="AC60" s="59" t="s">
        <v>255</v>
      </c>
      <c r="AD60" s="59" t="s">
        <v>443</v>
      </c>
      <c r="AE60" s="59" t="s">
        <v>42</v>
      </c>
      <c r="AF60" s="59" t="s">
        <v>255</v>
      </c>
      <c r="AG60" s="59" t="s">
        <v>443</v>
      </c>
      <c r="AH60" s="59" t="s">
        <v>42</v>
      </c>
      <c r="AI60" s="59" t="s">
        <v>255</v>
      </c>
      <c r="AJ60" s="59" t="s">
        <v>443</v>
      </c>
      <c r="AK60" s="59" t="s">
        <v>42</v>
      </c>
      <c r="AL60" s="59" t="s">
        <v>255</v>
      </c>
      <c r="AM60" s="59" t="s">
        <v>443</v>
      </c>
      <c r="AN60" s="59" t="s">
        <v>42</v>
      </c>
      <c r="AO60" s="59" t="s">
        <v>255</v>
      </c>
      <c r="AP60" s="59" t="s">
        <v>443</v>
      </c>
      <c r="AQ60" s="59" t="s">
        <v>42</v>
      </c>
      <c r="AR60" s="59" t="s">
        <v>255</v>
      </c>
      <c r="AS60" s="59" t="s">
        <v>443</v>
      </c>
      <c r="AT60" s="59" t="s">
        <v>42</v>
      </c>
      <c r="AU60" s="59" t="s">
        <v>255</v>
      </c>
      <c r="AV60" s="59" t="s">
        <v>443</v>
      </c>
      <c r="AW60" s="59" t="s">
        <v>42</v>
      </c>
      <c r="AX60" s="59" t="s">
        <v>255</v>
      </c>
      <c r="AY60" s="59" t="s">
        <v>443</v>
      </c>
      <c r="AZ60" s="59" t="s">
        <v>42</v>
      </c>
      <c r="BA60" s="59" t="s">
        <v>255</v>
      </c>
      <c r="BB60" s="59" t="s">
        <v>443</v>
      </c>
      <c r="BC60" s="59" t="s">
        <v>42</v>
      </c>
      <c r="BD60" s="59" t="s">
        <v>255</v>
      </c>
      <c r="BE60" s="59" t="s">
        <v>443</v>
      </c>
      <c r="BF60" s="59" t="s">
        <v>42</v>
      </c>
      <c r="BG60" s="59" t="s">
        <v>255</v>
      </c>
      <c r="BH60" s="59" t="s">
        <v>443</v>
      </c>
      <c r="BI60" s="59" t="s">
        <v>42</v>
      </c>
      <c r="BJ60" s="59" t="s">
        <v>255</v>
      </c>
      <c r="BK60" s="59" t="s">
        <v>443</v>
      </c>
      <c r="BL60" s="59" t="s">
        <v>42</v>
      </c>
      <c r="BM60" s="59" t="s">
        <v>255</v>
      </c>
      <c r="BN60" s="59" t="s">
        <v>443</v>
      </c>
      <c r="BO60" s="59" t="s">
        <v>42</v>
      </c>
      <c r="BP60" s="59" t="s">
        <v>255</v>
      </c>
      <c r="BQ60" s="59" t="s">
        <v>443</v>
      </c>
      <c r="BR60" s="59" t="s">
        <v>42</v>
      </c>
      <c r="BS60" s="59" t="s">
        <v>255</v>
      </c>
      <c r="BT60" s="59" t="s">
        <v>443</v>
      </c>
      <c r="BU60" s="59" t="s">
        <v>42</v>
      </c>
      <c r="BV60" s="59" t="s">
        <v>255</v>
      </c>
      <c r="BW60" s="59" t="s">
        <v>443</v>
      </c>
      <c r="BX60" s="59" t="s">
        <v>42</v>
      </c>
      <c r="BY60" s="59" t="s">
        <v>255</v>
      </c>
      <c r="BZ60" s="59" t="s">
        <v>443</v>
      </c>
      <c r="CA60" s="59" t="s">
        <v>42</v>
      </c>
      <c r="CB60" s="59" t="s">
        <v>255</v>
      </c>
      <c r="CC60" s="59" t="s">
        <v>443</v>
      </c>
      <c r="CD60" s="59" t="s">
        <v>42</v>
      </c>
      <c r="CE60" s="59" t="s">
        <v>255</v>
      </c>
      <c r="CF60" s="59" t="s">
        <v>443</v>
      </c>
      <c r="CG60" s="59" t="s">
        <v>42</v>
      </c>
      <c r="CH60" s="59" t="s">
        <v>255</v>
      </c>
      <c r="CI60" s="59" t="s">
        <v>443</v>
      </c>
      <c r="CJ60" s="59" t="s">
        <v>42</v>
      </c>
      <c r="CK60" s="59" t="s">
        <v>255</v>
      </c>
      <c r="CL60" s="59" t="s">
        <v>443</v>
      </c>
      <c r="CM60" s="59" t="s">
        <v>42</v>
      </c>
      <c r="CN60" s="59" t="s">
        <v>255</v>
      </c>
      <c r="CO60" s="59" t="s">
        <v>443</v>
      </c>
      <c r="CP60" s="67" t="s">
        <v>42</v>
      </c>
      <c r="CQ60" s="67" t="s">
        <v>259</v>
      </c>
      <c r="CR60" s="67" t="s">
        <v>42</v>
      </c>
      <c r="CS60" s="67" t="s">
        <v>259</v>
      </c>
      <c r="CT60" s="67" t="s">
        <v>42</v>
      </c>
      <c r="CU60" s="67" t="s">
        <v>259</v>
      </c>
    </row>
    <row r="61" spans="1:99" ht="66" customHeight="1" x14ac:dyDescent="0.25">
      <c r="A61" s="197"/>
      <c r="B61" s="133"/>
      <c r="C61" s="71" t="s">
        <v>37</v>
      </c>
      <c r="D61" s="71" t="s">
        <v>87</v>
      </c>
      <c r="E61" s="70" t="s">
        <v>772</v>
      </c>
      <c r="F61" s="71" t="s">
        <v>151</v>
      </c>
      <c r="G61" s="70" t="s">
        <v>431</v>
      </c>
      <c r="H61" s="71" t="s">
        <v>424</v>
      </c>
      <c r="I61" s="68" t="s">
        <v>311</v>
      </c>
      <c r="J61" s="60" t="s">
        <v>348</v>
      </c>
      <c r="K61" s="65" t="s">
        <v>42</v>
      </c>
      <c r="L61" s="82"/>
      <c r="M61" s="71"/>
      <c r="N61" s="71" t="s">
        <v>59</v>
      </c>
      <c r="O61" s="71" t="s">
        <v>129</v>
      </c>
      <c r="P61" s="71"/>
      <c r="Q61" s="66" t="s">
        <v>255</v>
      </c>
      <c r="R61" s="66" t="s">
        <v>400</v>
      </c>
      <c r="S61" s="61" t="s">
        <v>280</v>
      </c>
      <c r="T61" s="72" t="s">
        <v>426</v>
      </c>
      <c r="U61" s="69" t="s">
        <v>396</v>
      </c>
      <c r="V61" s="63" t="s">
        <v>629</v>
      </c>
      <c r="W61" s="64" t="s">
        <v>428</v>
      </c>
      <c r="X61" s="74"/>
      <c r="Y61" s="59" t="s">
        <v>42</v>
      </c>
      <c r="Z61" s="59" t="s">
        <v>255</v>
      </c>
      <c r="AA61" s="59" t="s">
        <v>443</v>
      </c>
      <c r="AB61" s="59" t="s">
        <v>42</v>
      </c>
      <c r="AC61" s="59" t="s">
        <v>255</v>
      </c>
      <c r="AD61" s="59" t="s">
        <v>443</v>
      </c>
      <c r="AE61" s="59" t="s">
        <v>42</v>
      </c>
      <c r="AF61" s="59" t="s">
        <v>255</v>
      </c>
      <c r="AG61" s="59" t="s">
        <v>443</v>
      </c>
      <c r="AH61" s="59" t="s">
        <v>42</v>
      </c>
      <c r="AI61" s="59" t="s">
        <v>255</v>
      </c>
      <c r="AJ61" s="59" t="s">
        <v>443</v>
      </c>
      <c r="AK61" s="59" t="s">
        <v>42</v>
      </c>
      <c r="AL61" s="59" t="s">
        <v>255</v>
      </c>
      <c r="AM61" s="59" t="s">
        <v>443</v>
      </c>
      <c r="AN61" s="59" t="s">
        <v>42</v>
      </c>
      <c r="AO61" s="59" t="s">
        <v>255</v>
      </c>
      <c r="AP61" s="59" t="s">
        <v>443</v>
      </c>
      <c r="AQ61" s="59" t="s">
        <v>42</v>
      </c>
      <c r="AR61" s="59" t="s">
        <v>255</v>
      </c>
      <c r="AS61" s="59" t="s">
        <v>443</v>
      </c>
      <c r="AT61" s="59" t="s">
        <v>42</v>
      </c>
      <c r="AU61" s="59" t="s">
        <v>255</v>
      </c>
      <c r="AV61" s="59" t="s">
        <v>443</v>
      </c>
      <c r="AW61" s="59" t="s">
        <v>42</v>
      </c>
      <c r="AX61" s="59" t="s">
        <v>255</v>
      </c>
      <c r="AY61" s="59" t="s">
        <v>443</v>
      </c>
      <c r="AZ61" s="59" t="s">
        <v>42</v>
      </c>
      <c r="BA61" s="59" t="s">
        <v>255</v>
      </c>
      <c r="BB61" s="59" t="s">
        <v>443</v>
      </c>
      <c r="BC61" s="59" t="s">
        <v>42</v>
      </c>
      <c r="BD61" s="59" t="s">
        <v>255</v>
      </c>
      <c r="BE61" s="59" t="s">
        <v>443</v>
      </c>
      <c r="BF61" s="59" t="s">
        <v>42</v>
      </c>
      <c r="BG61" s="59" t="s">
        <v>255</v>
      </c>
      <c r="BH61" s="59" t="s">
        <v>443</v>
      </c>
      <c r="BI61" s="59" t="s">
        <v>42</v>
      </c>
      <c r="BJ61" s="59" t="s">
        <v>255</v>
      </c>
      <c r="BK61" s="59" t="s">
        <v>443</v>
      </c>
      <c r="BL61" s="59" t="s">
        <v>42</v>
      </c>
      <c r="BM61" s="59" t="s">
        <v>255</v>
      </c>
      <c r="BN61" s="59" t="s">
        <v>443</v>
      </c>
      <c r="BO61" s="59" t="s">
        <v>42</v>
      </c>
      <c r="BP61" s="59" t="s">
        <v>255</v>
      </c>
      <c r="BQ61" s="59" t="s">
        <v>443</v>
      </c>
      <c r="BR61" s="59" t="s">
        <v>42</v>
      </c>
      <c r="BS61" s="59" t="s">
        <v>255</v>
      </c>
      <c r="BT61" s="59" t="s">
        <v>443</v>
      </c>
      <c r="BU61" s="59" t="s">
        <v>42</v>
      </c>
      <c r="BV61" s="59" t="s">
        <v>255</v>
      </c>
      <c r="BW61" s="59" t="s">
        <v>443</v>
      </c>
      <c r="BX61" s="59" t="s">
        <v>42</v>
      </c>
      <c r="BY61" s="59" t="s">
        <v>255</v>
      </c>
      <c r="BZ61" s="59" t="s">
        <v>443</v>
      </c>
      <c r="CA61" s="59" t="s">
        <v>42</v>
      </c>
      <c r="CB61" s="59" t="s">
        <v>255</v>
      </c>
      <c r="CC61" s="59" t="s">
        <v>443</v>
      </c>
      <c r="CD61" s="59" t="s">
        <v>42</v>
      </c>
      <c r="CE61" s="59" t="s">
        <v>255</v>
      </c>
      <c r="CF61" s="59" t="s">
        <v>443</v>
      </c>
      <c r="CG61" s="59" t="s">
        <v>42</v>
      </c>
      <c r="CH61" s="59" t="s">
        <v>255</v>
      </c>
      <c r="CI61" s="59" t="s">
        <v>443</v>
      </c>
      <c r="CJ61" s="59" t="s">
        <v>42</v>
      </c>
      <c r="CK61" s="59" t="s">
        <v>255</v>
      </c>
      <c r="CL61" s="59" t="s">
        <v>443</v>
      </c>
      <c r="CM61" s="59" t="s">
        <v>42</v>
      </c>
      <c r="CN61" s="59" t="s">
        <v>255</v>
      </c>
      <c r="CO61" s="59" t="s">
        <v>443</v>
      </c>
      <c r="CP61" s="67" t="s">
        <v>42</v>
      </c>
      <c r="CQ61" s="67" t="s">
        <v>259</v>
      </c>
      <c r="CR61" s="67" t="s">
        <v>42</v>
      </c>
      <c r="CS61" s="67" t="s">
        <v>259</v>
      </c>
      <c r="CT61" s="67" t="s">
        <v>42</v>
      </c>
      <c r="CU61" s="67" t="s">
        <v>259</v>
      </c>
    </row>
    <row r="62" spans="1:99" ht="66" customHeight="1" x14ac:dyDescent="0.25">
      <c r="A62" s="198"/>
      <c r="B62" s="133"/>
      <c r="C62" s="71" t="s">
        <v>37</v>
      </c>
      <c r="D62" s="71" t="s">
        <v>292</v>
      </c>
      <c r="E62" s="70" t="s">
        <v>647</v>
      </c>
      <c r="F62" s="71" t="s">
        <v>44</v>
      </c>
      <c r="G62" s="70" t="s">
        <v>1021</v>
      </c>
      <c r="H62" s="71" t="s">
        <v>425</v>
      </c>
      <c r="I62" s="68" t="s">
        <v>311</v>
      </c>
      <c r="J62" s="60" t="s">
        <v>348</v>
      </c>
      <c r="K62" s="65" t="s">
        <v>42</v>
      </c>
      <c r="L62" s="82">
        <v>3</v>
      </c>
      <c r="M62" s="71" t="s">
        <v>160</v>
      </c>
      <c r="N62" s="71" t="s">
        <v>56</v>
      </c>
      <c r="O62" s="71" t="s">
        <v>69</v>
      </c>
      <c r="P62" s="71"/>
      <c r="Q62" s="3" t="s">
        <v>258</v>
      </c>
      <c r="R62" s="61" t="s">
        <v>313</v>
      </c>
      <c r="S62" s="61" t="s">
        <v>280</v>
      </c>
      <c r="T62" s="52" t="s">
        <v>386</v>
      </c>
      <c r="U62" s="69">
        <v>0</v>
      </c>
      <c r="V62" s="63" t="s">
        <v>629</v>
      </c>
      <c r="W62" s="64" t="s">
        <v>385</v>
      </c>
      <c r="X62" s="74"/>
      <c r="Y62" s="59" t="s">
        <v>42</v>
      </c>
      <c r="Z62" s="59" t="s">
        <v>255</v>
      </c>
      <c r="AA62" s="59"/>
      <c r="AB62" s="59" t="s">
        <v>42</v>
      </c>
      <c r="AC62" s="59" t="s">
        <v>255</v>
      </c>
      <c r="AD62" s="59"/>
      <c r="AE62" s="59" t="s">
        <v>42</v>
      </c>
      <c r="AF62" s="59" t="s">
        <v>255</v>
      </c>
      <c r="AG62" s="59"/>
      <c r="AH62" s="59" t="s">
        <v>42</v>
      </c>
      <c r="AI62" s="59" t="s">
        <v>255</v>
      </c>
      <c r="AJ62" s="59"/>
      <c r="AK62" s="59" t="s">
        <v>42</v>
      </c>
      <c r="AL62" s="59" t="s">
        <v>255</v>
      </c>
      <c r="AM62" s="59"/>
      <c r="AN62" s="59" t="s">
        <v>42</v>
      </c>
      <c r="AO62" s="59" t="s">
        <v>255</v>
      </c>
      <c r="AP62" s="59"/>
      <c r="AQ62" s="59" t="s">
        <v>42</v>
      </c>
      <c r="AR62" s="59" t="s">
        <v>255</v>
      </c>
      <c r="AS62" s="59"/>
      <c r="AT62" s="59" t="s">
        <v>42</v>
      </c>
      <c r="AU62" s="59" t="s">
        <v>255</v>
      </c>
      <c r="AV62" s="59"/>
      <c r="AW62" s="59" t="s">
        <v>42</v>
      </c>
      <c r="AX62" s="59" t="s">
        <v>255</v>
      </c>
      <c r="AY62" s="59"/>
      <c r="AZ62" s="59" t="s">
        <v>42</v>
      </c>
      <c r="BA62" s="59" t="s">
        <v>255</v>
      </c>
      <c r="BB62" s="59"/>
      <c r="BC62" s="59" t="s">
        <v>42</v>
      </c>
      <c r="BD62" s="59" t="s">
        <v>255</v>
      </c>
      <c r="BE62" s="59"/>
      <c r="BF62" s="59" t="s">
        <v>42</v>
      </c>
      <c r="BG62" s="59" t="s">
        <v>255</v>
      </c>
      <c r="BH62" s="59"/>
      <c r="BI62" s="59" t="s">
        <v>42</v>
      </c>
      <c r="BJ62" s="59" t="s">
        <v>255</v>
      </c>
      <c r="BK62" s="59"/>
      <c r="BL62" s="59" t="s">
        <v>42</v>
      </c>
      <c r="BM62" s="59" t="s">
        <v>255</v>
      </c>
      <c r="BN62" s="59"/>
      <c r="BO62" s="59" t="s">
        <v>42</v>
      </c>
      <c r="BP62" s="59" t="s">
        <v>255</v>
      </c>
      <c r="BQ62" s="59"/>
      <c r="BR62" s="59" t="s">
        <v>42</v>
      </c>
      <c r="BS62" s="59" t="s">
        <v>255</v>
      </c>
      <c r="BT62" s="59"/>
      <c r="BU62" s="59" t="s">
        <v>42</v>
      </c>
      <c r="BV62" s="59" t="s">
        <v>255</v>
      </c>
      <c r="BW62" s="59"/>
      <c r="BX62" s="59" t="s">
        <v>42</v>
      </c>
      <c r="BY62" s="59" t="s">
        <v>255</v>
      </c>
      <c r="BZ62" s="59"/>
      <c r="CA62" s="59" t="s">
        <v>42</v>
      </c>
      <c r="CB62" s="59" t="s">
        <v>255</v>
      </c>
      <c r="CC62" s="59"/>
      <c r="CD62" s="59" t="s">
        <v>42</v>
      </c>
      <c r="CE62" s="59" t="s">
        <v>255</v>
      </c>
      <c r="CF62" s="59"/>
      <c r="CG62" s="59" t="s">
        <v>42</v>
      </c>
      <c r="CH62" s="59" t="s">
        <v>255</v>
      </c>
      <c r="CI62" s="59"/>
      <c r="CJ62" s="59" t="s">
        <v>42</v>
      </c>
      <c r="CK62" s="59" t="s">
        <v>255</v>
      </c>
      <c r="CL62" s="59"/>
      <c r="CM62" s="59" t="s">
        <v>42</v>
      </c>
      <c r="CN62" s="59" t="s">
        <v>255</v>
      </c>
      <c r="CO62" s="59"/>
      <c r="CP62" s="67" t="s">
        <v>42</v>
      </c>
      <c r="CQ62" s="67" t="s">
        <v>259</v>
      </c>
      <c r="CR62" s="67" t="s">
        <v>42</v>
      </c>
      <c r="CS62" s="67" t="s">
        <v>259</v>
      </c>
      <c r="CT62" s="67" t="s">
        <v>42</v>
      </c>
      <c r="CU62" s="67" t="s">
        <v>259</v>
      </c>
    </row>
    <row r="63" spans="1:99" ht="12.75" x14ac:dyDescent="0.25">
      <c r="A63" s="197" t="s">
        <v>323</v>
      </c>
      <c r="B63" s="132" t="s">
        <v>334</v>
      </c>
      <c r="C63" s="4"/>
      <c r="D63" s="4"/>
      <c r="E63" s="51"/>
      <c r="F63" s="4"/>
      <c r="G63" s="51"/>
      <c r="H63" s="4"/>
      <c r="I63" s="4"/>
      <c r="J63" s="4"/>
      <c r="K63" s="4"/>
      <c r="L63" s="82"/>
      <c r="M63" s="4"/>
      <c r="N63" s="4"/>
      <c r="O63" s="4"/>
      <c r="P63" s="4"/>
      <c r="Q63" s="4"/>
      <c r="R63" s="4"/>
      <c r="S63" s="4"/>
      <c r="T63" s="51"/>
      <c r="U63" s="31"/>
      <c r="V63" s="4"/>
      <c r="W63" s="4"/>
      <c r="X63" s="74"/>
      <c r="Y63" s="4"/>
      <c r="Z63" s="4"/>
      <c r="AA63" s="4"/>
      <c r="AB63" s="4"/>
      <c r="AC63" s="4"/>
      <c r="AD63" s="4"/>
      <c r="AE63" s="4"/>
      <c r="AF63" s="4"/>
      <c r="AG63" s="4"/>
      <c r="AH63" s="4"/>
      <c r="AI63" s="28"/>
      <c r="AJ63" s="28"/>
      <c r="AK63" s="28"/>
      <c r="AL63" s="28"/>
      <c r="AM63" s="28"/>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28"/>
      <c r="CU63" s="4"/>
    </row>
    <row r="64" spans="1:99" ht="38.25" x14ac:dyDescent="0.25">
      <c r="A64" s="197"/>
      <c r="B64" s="133"/>
      <c r="C64" s="71" t="s">
        <v>37</v>
      </c>
      <c r="D64" s="71" t="s">
        <v>92</v>
      </c>
      <c r="E64" s="70" t="s">
        <v>667</v>
      </c>
      <c r="F64" s="71" t="s">
        <v>46</v>
      </c>
      <c r="G64" s="70" t="s">
        <v>1063</v>
      </c>
      <c r="H64" s="71" t="s">
        <v>315</v>
      </c>
      <c r="I64" s="68" t="s">
        <v>311</v>
      </c>
      <c r="J64" s="60" t="s">
        <v>312</v>
      </c>
      <c r="K64" s="65" t="s">
        <v>42</v>
      </c>
      <c r="L64" s="82">
        <v>9</v>
      </c>
      <c r="M64" s="71" t="s">
        <v>160</v>
      </c>
      <c r="N64" s="71" t="s">
        <v>59</v>
      </c>
      <c r="O64" s="71" t="s">
        <v>47</v>
      </c>
      <c r="P64" s="71"/>
      <c r="Q64" s="61" t="s">
        <v>256</v>
      </c>
      <c r="R64" s="3" t="s">
        <v>352</v>
      </c>
      <c r="S64" s="61" t="s">
        <v>283</v>
      </c>
      <c r="T64" s="52" t="s">
        <v>433</v>
      </c>
      <c r="U64" s="69">
        <v>2278</v>
      </c>
      <c r="V64" s="63" t="s">
        <v>629</v>
      </c>
      <c r="W64" s="64">
        <v>2018</v>
      </c>
      <c r="X64" s="74"/>
      <c r="Y64" s="59" t="s">
        <v>42</v>
      </c>
      <c r="Z64" s="59" t="s">
        <v>258</v>
      </c>
      <c r="AA64" s="59"/>
      <c r="AB64" s="59" t="s">
        <v>42</v>
      </c>
      <c r="AC64" s="59" t="s">
        <v>258</v>
      </c>
      <c r="AD64" s="59"/>
      <c r="AE64" s="59" t="s">
        <v>42</v>
      </c>
      <c r="AF64" s="59" t="s">
        <v>258</v>
      </c>
      <c r="AG64" s="59"/>
      <c r="AH64" s="59" t="s">
        <v>42</v>
      </c>
      <c r="AI64" s="59" t="s">
        <v>258</v>
      </c>
      <c r="AJ64" s="59"/>
      <c r="AK64" s="59" t="s">
        <v>42</v>
      </c>
      <c r="AL64" s="59" t="s">
        <v>258</v>
      </c>
      <c r="AM64" s="59"/>
      <c r="AN64" s="59" t="s">
        <v>42</v>
      </c>
      <c r="AO64" s="59" t="s">
        <v>258</v>
      </c>
      <c r="AP64" s="59"/>
      <c r="AQ64" s="59" t="s">
        <v>42</v>
      </c>
      <c r="AR64" s="59" t="s">
        <v>258</v>
      </c>
      <c r="AS64" s="59"/>
      <c r="AT64" s="59" t="s">
        <v>42</v>
      </c>
      <c r="AU64" s="59" t="s">
        <v>258</v>
      </c>
      <c r="AV64" s="59"/>
      <c r="AW64" s="59" t="s">
        <v>42</v>
      </c>
      <c r="AX64" s="59" t="s">
        <v>258</v>
      </c>
      <c r="AY64" s="59"/>
      <c r="AZ64" s="59" t="s">
        <v>42</v>
      </c>
      <c r="BA64" s="59" t="s">
        <v>258</v>
      </c>
      <c r="BB64" s="59"/>
      <c r="BC64" s="59" t="s">
        <v>42</v>
      </c>
      <c r="BD64" s="59" t="s">
        <v>258</v>
      </c>
      <c r="BE64" s="59"/>
      <c r="BF64" s="59" t="s">
        <v>42</v>
      </c>
      <c r="BG64" s="59" t="s">
        <v>258</v>
      </c>
      <c r="BH64" s="59"/>
      <c r="BI64" s="59" t="s">
        <v>42</v>
      </c>
      <c r="BJ64" s="59" t="s">
        <v>258</v>
      </c>
      <c r="BK64" s="59"/>
      <c r="BL64" s="59" t="s">
        <v>42</v>
      </c>
      <c r="BM64" s="59" t="s">
        <v>258</v>
      </c>
      <c r="BN64" s="59"/>
      <c r="BO64" s="59" t="s">
        <v>42</v>
      </c>
      <c r="BP64" s="59" t="s">
        <v>258</v>
      </c>
      <c r="BQ64" s="59"/>
      <c r="BR64" s="59" t="s">
        <v>42</v>
      </c>
      <c r="BS64" s="59" t="s">
        <v>258</v>
      </c>
      <c r="BT64" s="59"/>
      <c r="BU64" s="59" t="s">
        <v>42</v>
      </c>
      <c r="BV64" s="59" t="s">
        <v>258</v>
      </c>
      <c r="BW64" s="59"/>
      <c r="BX64" s="59" t="s">
        <v>42</v>
      </c>
      <c r="BY64" s="59" t="s">
        <v>258</v>
      </c>
      <c r="BZ64" s="59"/>
      <c r="CA64" s="59" t="s">
        <v>42</v>
      </c>
      <c r="CB64" s="59" t="s">
        <v>258</v>
      </c>
      <c r="CC64" s="59"/>
      <c r="CD64" s="59" t="s">
        <v>42</v>
      </c>
      <c r="CE64" s="59" t="s">
        <v>258</v>
      </c>
      <c r="CF64" s="59"/>
      <c r="CG64" s="59" t="s">
        <v>42</v>
      </c>
      <c r="CH64" s="59" t="s">
        <v>258</v>
      </c>
      <c r="CI64" s="59"/>
      <c r="CJ64" s="59" t="s">
        <v>42</v>
      </c>
      <c r="CK64" s="59" t="s">
        <v>258</v>
      </c>
      <c r="CL64" s="59"/>
      <c r="CM64" s="59" t="s">
        <v>42</v>
      </c>
      <c r="CN64" s="59" t="s">
        <v>258</v>
      </c>
      <c r="CO64" s="59"/>
      <c r="CP64" s="67" t="s">
        <v>42</v>
      </c>
      <c r="CQ64" s="67" t="s">
        <v>258</v>
      </c>
      <c r="CR64" s="67" t="s">
        <v>42</v>
      </c>
      <c r="CS64" s="67" t="s">
        <v>258</v>
      </c>
      <c r="CT64" s="67" t="s">
        <v>42</v>
      </c>
      <c r="CU64" s="67" t="s">
        <v>256</v>
      </c>
    </row>
    <row r="65" spans="1:99" ht="25.5" x14ac:dyDescent="0.25">
      <c r="A65" s="197"/>
      <c r="B65" s="133"/>
      <c r="C65" s="71" t="s">
        <v>37</v>
      </c>
      <c r="D65" s="71" t="s">
        <v>94</v>
      </c>
      <c r="E65" s="70" t="s">
        <v>1024</v>
      </c>
      <c r="F65" s="71" t="s">
        <v>44</v>
      </c>
      <c r="G65" s="70" t="s">
        <v>691</v>
      </c>
      <c r="H65" s="71" t="s">
        <v>390</v>
      </c>
      <c r="I65" s="68" t="s">
        <v>311</v>
      </c>
      <c r="J65" s="60" t="s">
        <v>348</v>
      </c>
      <c r="K65" s="65" t="s">
        <v>42</v>
      </c>
      <c r="L65" s="82">
        <v>9</v>
      </c>
      <c r="M65" s="71" t="s">
        <v>160</v>
      </c>
      <c r="N65" s="71" t="s">
        <v>59</v>
      </c>
      <c r="O65" s="62" t="s">
        <v>284</v>
      </c>
      <c r="P65" s="71"/>
      <c r="Q65" s="3" t="s">
        <v>258</v>
      </c>
      <c r="R65" s="61" t="s">
        <v>313</v>
      </c>
      <c r="S65" s="61" t="s">
        <v>283</v>
      </c>
      <c r="T65" s="52" t="s">
        <v>386</v>
      </c>
      <c r="U65" s="69">
        <v>0</v>
      </c>
      <c r="V65" s="63" t="s">
        <v>629</v>
      </c>
      <c r="W65" s="64" t="s">
        <v>385</v>
      </c>
      <c r="X65" s="74"/>
      <c r="Y65" s="59" t="s">
        <v>42</v>
      </c>
      <c r="Z65" s="59" t="s">
        <v>255</v>
      </c>
      <c r="AA65" s="59"/>
      <c r="AB65" s="59" t="s">
        <v>42</v>
      </c>
      <c r="AC65" s="59" t="s">
        <v>255</v>
      </c>
      <c r="AD65" s="59"/>
      <c r="AE65" s="59" t="s">
        <v>42</v>
      </c>
      <c r="AF65" s="59" t="s">
        <v>255</v>
      </c>
      <c r="AG65" s="59"/>
      <c r="AH65" s="59" t="s">
        <v>42</v>
      </c>
      <c r="AI65" s="59" t="s">
        <v>255</v>
      </c>
      <c r="AJ65" s="59"/>
      <c r="AK65" s="59" t="s">
        <v>42</v>
      </c>
      <c r="AL65" s="59" t="s">
        <v>255</v>
      </c>
      <c r="AM65" s="59"/>
      <c r="AN65" s="59" t="s">
        <v>42</v>
      </c>
      <c r="AO65" s="59" t="s">
        <v>255</v>
      </c>
      <c r="AP65" s="59"/>
      <c r="AQ65" s="59" t="s">
        <v>42</v>
      </c>
      <c r="AR65" s="59" t="s">
        <v>255</v>
      </c>
      <c r="AS65" s="59"/>
      <c r="AT65" s="59" t="s">
        <v>42</v>
      </c>
      <c r="AU65" s="59" t="s">
        <v>255</v>
      </c>
      <c r="AV65" s="59"/>
      <c r="AW65" s="59" t="s">
        <v>42</v>
      </c>
      <c r="AX65" s="59" t="s">
        <v>255</v>
      </c>
      <c r="AY65" s="59"/>
      <c r="AZ65" s="59" t="s">
        <v>42</v>
      </c>
      <c r="BA65" s="59" t="s">
        <v>255</v>
      </c>
      <c r="BB65" s="59"/>
      <c r="BC65" s="59" t="s">
        <v>42</v>
      </c>
      <c r="BD65" s="59" t="s">
        <v>255</v>
      </c>
      <c r="BE65" s="59"/>
      <c r="BF65" s="59" t="s">
        <v>42</v>
      </c>
      <c r="BG65" s="59" t="s">
        <v>255</v>
      </c>
      <c r="BH65" s="59"/>
      <c r="BI65" s="59" t="s">
        <v>42</v>
      </c>
      <c r="BJ65" s="59" t="s">
        <v>255</v>
      </c>
      <c r="BK65" s="59"/>
      <c r="BL65" s="59" t="s">
        <v>42</v>
      </c>
      <c r="BM65" s="59" t="s">
        <v>255</v>
      </c>
      <c r="BN65" s="59"/>
      <c r="BO65" s="59" t="s">
        <v>42</v>
      </c>
      <c r="BP65" s="59" t="s">
        <v>255</v>
      </c>
      <c r="BQ65" s="59"/>
      <c r="BR65" s="59" t="s">
        <v>42</v>
      </c>
      <c r="BS65" s="59" t="s">
        <v>255</v>
      </c>
      <c r="BT65" s="59"/>
      <c r="BU65" s="59" t="s">
        <v>42</v>
      </c>
      <c r="BV65" s="59" t="s">
        <v>255</v>
      </c>
      <c r="BW65" s="59"/>
      <c r="BX65" s="59" t="s">
        <v>42</v>
      </c>
      <c r="BY65" s="59" t="s">
        <v>255</v>
      </c>
      <c r="BZ65" s="59"/>
      <c r="CA65" s="59" t="s">
        <v>42</v>
      </c>
      <c r="CB65" s="59" t="s">
        <v>255</v>
      </c>
      <c r="CC65" s="59"/>
      <c r="CD65" s="59" t="s">
        <v>42</v>
      </c>
      <c r="CE65" s="59" t="s">
        <v>255</v>
      </c>
      <c r="CF65" s="59"/>
      <c r="CG65" s="59" t="s">
        <v>42</v>
      </c>
      <c r="CH65" s="59" t="s">
        <v>255</v>
      </c>
      <c r="CI65" s="59"/>
      <c r="CJ65" s="59" t="s">
        <v>42</v>
      </c>
      <c r="CK65" s="59" t="s">
        <v>255</v>
      </c>
      <c r="CL65" s="59"/>
      <c r="CM65" s="59" t="s">
        <v>42</v>
      </c>
      <c r="CN65" s="59" t="s">
        <v>255</v>
      </c>
      <c r="CO65" s="59"/>
      <c r="CP65" s="67" t="s">
        <v>42</v>
      </c>
      <c r="CQ65" s="67" t="s">
        <v>259</v>
      </c>
      <c r="CR65" s="67" t="s">
        <v>42</v>
      </c>
      <c r="CS65" s="67" t="s">
        <v>259</v>
      </c>
      <c r="CT65" s="67" t="s">
        <v>42</v>
      </c>
      <c r="CU65" s="67" t="s">
        <v>259</v>
      </c>
    </row>
    <row r="66" spans="1:99" ht="51" x14ac:dyDescent="0.25">
      <c r="A66" s="197"/>
      <c r="B66" s="133"/>
      <c r="C66" s="71" t="s">
        <v>113</v>
      </c>
      <c r="D66" s="71" t="s">
        <v>96</v>
      </c>
      <c r="E66" s="70" t="s">
        <v>674</v>
      </c>
      <c r="F66" s="71" t="s">
        <v>122</v>
      </c>
      <c r="G66" s="70" t="s">
        <v>1016</v>
      </c>
      <c r="H66" s="71" t="s">
        <v>315</v>
      </c>
      <c r="I66" s="2" t="s">
        <v>397</v>
      </c>
      <c r="J66" s="60" t="s">
        <v>312</v>
      </c>
      <c r="K66" s="65" t="s">
        <v>42</v>
      </c>
      <c r="L66" s="82">
        <v>9</v>
      </c>
      <c r="M66" s="71" t="s">
        <v>160</v>
      </c>
      <c r="N66" s="62" t="s">
        <v>284</v>
      </c>
      <c r="O66" s="71" t="s">
        <v>59</v>
      </c>
      <c r="P66" s="71"/>
      <c r="Q66" s="3" t="s">
        <v>257</v>
      </c>
      <c r="R66" s="3" t="s">
        <v>352</v>
      </c>
      <c r="S66" s="61" t="s">
        <v>283</v>
      </c>
      <c r="T66" s="14" t="s">
        <v>435</v>
      </c>
      <c r="U66" s="69"/>
      <c r="V66" s="63" t="s">
        <v>72</v>
      </c>
      <c r="W66" s="64" t="s">
        <v>436</v>
      </c>
      <c r="X66" s="74"/>
      <c r="Y66" s="59" t="s">
        <v>396</v>
      </c>
      <c r="Z66" s="59" t="s">
        <v>273</v>
      </c>
      <c r="AA66" s="59" t="s">
        <v>437</v>
      </c>
      <c r="AB66" s="59" t="s">
        <v>396</v>
      </c>
      <c r="AC66" s="59" t="s">
        <v>273</v>
      </c>
      <c r="AD66" s="59" t="s">
        <v>437</v>
      </c>
      <c r="AE66" s="59" t="s">
        <v>396</v>
      </c>
      <c r="AF66" s="59" t="s">
        <v>273</v>
      </c>
      <c r="AG66" s="59" t="s">
        <v>437</v>
      </c>
      <c r="AH66" s="59" t="s">
        <v>396</v>
      </c>
      <c r="AI66" s="59" t="s">
        <v>273</v>
      </c>
      <c r="AJ66" s="59" t="s">
        <v>437</v>
      </c>
      <c r="AK66" s="59" t="s">
        <v>396</v>
      </c>
      <c r="AL66" s="59" t="s">
        <v>273</v>
      </c>
      <c r="AM66" s="59" t="s">
        <v>437</v>
      </c>
      <c r="AN66" s="59" t="s">
        <v>396</v>
      </c>
      <c r="AO66" s="59" t="s">
        <v>273</v>
      </c>
      <c r="AP66" s="59" t="s">
        <v>437</v>
      </c>
      <c r="AQ66" s="59" t="s">
        <v>396</v>
      </c>
      <c r="AR66" s="59" t="s">
        <v>273</v>
      </c>
      <c r="AS66" s="59" t="s">
        <v>437</v>
      </c>
      <c r="AT66" s="59" t="s">
        <v>396</v>
      </c>
      <c r="AU66" s="59" t="s">
        <v>273</v>
      </c>
      <c r="AV66" s="59" t="s">
        <v>437</v>
      </c>
      <c r="AW66" s="59" t="s">
        <v>396</v>
      </c>
      <c r="AX66" s="59" t="s">
        <v>273</v>
      </c>
      <c r="AY66" s="59" t="s">
        <v>437</v>
      </c>
      <c r="AZ66" s="59" t="s">
        <v>396</v>
      </c>
      <c r="BA66" s="59" t="s">
        <v>273</v>
      </c>
      <c r="BB66" s="59" t="s">
        <v>437</v>
      </c>
      <c r="BC66" s="59" t="s">
        <v>396</v>
      </c>
      <c r="BD66" s="59" t="s">
        <v>273</v>
      </c>
      <c r="BE66" s="59" t="s">
        <v>437</v>
      </c>
      <c r="BF66" s="59" t="s">
        <v>396</v>
      </c>
      <c r="BG66" s="59" t="s">
        <v>273</v>
      </c>
      <c r="BH66" s="59" t="s">
        <v>437</v>
      </c>
      <c r="BI66" s="59" t="s">
        <v>396</v>
      </c>
      <c r="BJ66" s="59" t="s">
        <v>273</v>
      </c>
      <c r="BK66" s="59" t="s">
        <v>437</v>
      </c>
      <c r="BL66" s="59" t="s">
        <v>396</v>
      </c>
      <c r="BM66" s="59" t="s">
        <v>273</v>
      </c>
      <c r="BN66" s="59" t="s">
        <v>437</v>
      </c>
      <c r="BO66" s="59" t="s">
        <v>396</v>
      </c>
      <c r="BP66" s="59" t="s">
        <v>273</v>
      </c>
      <c r="BQ66" s="59" t="s">
        <v>437</v>
      </c>
      <c r="BR66" s="59" t="s">
        <v>396</v>
      </c>
      <c r="BS66" s="59" t="s">
        <v>273</v>
      </c>
      <c r="BT66" s="59" t="s">
        <v>437</v>
      </c>
      <c r="BU66" s="59" t="s">
        <v>396</v>
      </c>
      <c r="BV66" s="59" t="s">
        <v>273</v>
      </c>
      <c r="BW66" s="59" t="s">
        <v>437</v>
      </c>
      <c r="BX66" s="59" t="s">
        <v>396</v>
      </c>
      <c r="BY66" s="59" t="s">
        <v>273</v>
      </c>
      <c r="BZ66" s="59" t="s">
        <v>437</v>
      </c>
      <c r="CA66" s="59" t="s">
        <v>396</v>
      </c>
      <c r="CB66" s="59" t="s">
        <v>273</v>
      </c>
      <c r="CC66" s="59" t="s">
        <v>437</v>
      </c>
      <c r="CD66" s="59" t="s">
        <v>396</v>
      </c>
      <c r="CE66" s="59" t="s">
        <v>273</v>
      </c>
      <c r="CF66" s="59" t="s">
        <v>437</v>
      </c>
      <c r="CG66" s="59" t="s">
        <v>396</v>
      </c>
      <c r="CH66" s="59" t="s">
        <v>273</v>
      </c>
      <c r="CI66" s="59" t="s">
        <v>437</v>
      </c>
      <c r="CJ66" s="59" t="s">
        <v>396</v>
      </c>
      <c r="CK66" s="59" t="s">
        <v>273</v>
      </c>
      <c r="CL66" s="59" t="s">
        <v>437</v>
      </c>
      <c r="CM66" s="59" t="s">
        <v>396</v>
      </c>
      <c r="CN66" s="59" t="s">
        <v>273</v>
      </c>
      <c r="CO66" s="59" t="s">
        <v>437</v>
      </c>
      <c r="CP66" s="67" t="s">
        <v>42</v>
      </c>
      <c r="CQ66" s="67" t="s">
        <v>438</v>
      </c>
      <c r="CR66" s="67" t="s">
        <v>42</v>
      </c>
      <c r="CS66" s="67" t="s">
        <v>438</v>
      </c>
      <c r="CT66" s="67" t="s">
        <v>42</v>
      </c>
      <c r="CU66" s="67" t="s">
        <v>438</v>
      </c>
    </row>
    <row r="67" spans="1:99" ht="38.25" x14ac:dyDescent="0.25">
      <c r="A67" s="197"/>
      <c r="B67" s="133"/>
      <c r="C67" s="71" t="s">
        <v>37</v>
      </c>
      <c r="D67" s="71" t="s">
        <v>226</v>
      </c>
      <c r="E67" s="70" t="s">
        <v>105</v>
      </c>
      <c r="F67" s="71" t="s">
        <v>151</v>
      </c>
      <c r="G67" s="70" t="s">
        <v>692</v>
      </c>
      <c r="H67" s="71" t="s">
        <v>440</v>
      </c>
      <c r="I67" s="2" t="s">
        <v>347</v>
      </c>
      <c r="J67" s="60" t="s">
        <v>348</v>
      </c>
      <c r="K67" s="65" t="s">
        <v>42</v>
      </c>
      <c r="L67" s="82">
        <v>9</v>
      </c>
      <c r="M67" s="71" t="s">
        <v>160</v>
      </c>
      <c r="N67" s="62" t="s">
        <v>284</v>
      </c>
      <c r="O67" s="71"/>
      <c r="P67" s="71"/>
      <c r="Q67" s="3" t="s">
        <v>257</v>
      </c>
      <c r="R67" s="61" t="s">
        <v>313</v>
      </c>
      <c r="S67" s="61" t="s">
        <v>283</v>
      </c>
      <c r="T67" s="14" t="s">
        <v>434</v>
      </c>
      <c r="U67" s="69">
        <v>0</v>
      </c>
      <c r="V67" s="63" t="s">
        <v>72</v>
      </c>
      <c r="W67" s="64" t="s">
        <v>393</v>
      </c>
      <c r="X67" s="74"/>
      <c r="Y67" s="59" t="s">
        <v>42</v>
      </c>
      <c r="Z67" s="59" t="s">
        <v>255</v>
      </c>
      <c r="AA67" s="59"/>
      <c r="AB67" s="59" t="s">
        <v>42</v>
      </c>
      <c r="AC67" s="59" t="s">
        <v>255</v>
      </c>
      <c r="AD67" s="59"/>
      <c r="AE67" s="59" t="s">
        <v>42</v>
      </c>
      <c r="AF67" s="59" t="s">
        <v>255</v>
      </c>
      <c r="AG67" s="59"/>
      <c r="AH67" s="59" t="s">
        <v>42</v>
      </c>
      <c r="AI67" s="59" t="s">
        <v>255</v>
      </c>
      <c r="AJ67" s="59"/>
      <c r="AK67" s="59" t="s">
        <v>42</v>
      </c>
      <c r="AL67" s="59" t="s">
        <v>255</v>
      </c>
      <c r="AM67" s="59"/>
      <c r="AN67" s="59" t="s">
        <v>42</v>
      </c>
      <c r="AO67" s="59" t="s">
        <v>255</v>
      </c>
      <c r="AP67" s="59"/>
      <c r="AQ67" s="59" t="s">
        <v>42</v>
      </c>
      <c r="AR67" s="59" t="s">
        <v>255</v>
      </c>
      <c r="AS67" s="59"/>
      <c r="AT67" s="59" t="s">
        <v>42</v>
      </c>
      <c r="AU67" s="59" t="s">
        <v>255</v>
      </c>
      <c r="AV67" s="59"/>
      <c r="AW67" s="59" t="s">
        <v>42</v>
      </c>
      <c r="AX67" s="59" t="s">
        <v>255</v>
      </c>
      <c r="AY67" s="59"/>
      <c r="AZ67" s="59" t="s">
        <v>42</v>
      </c>
      <c r="BA67" s="59" t="s">
        <v>255</v>
      </c>
      <c r="BB67" s="59"/>
      <c r="BC67" s="59" t="s">
        <v>42</v>
      </c>
      <c r="BD67" s="59" t="s">
        <v>255</v>
      </c>
      <c r="BE67" s="59"/>
      <c r="BF67" s="59" t="s">
        <v>42</v>
      </c>
      <c r="BG67" s="59" t="s">
        <v>255</v>
      </c>
      <c r="BH67" s="59"/>
      <c r="BI67" s="59" t="s">
        <v>42</v>
      </c>
      <c r="BJ67" s="59" t="s">
        <v>255</v>
      </c>
      <c r="BK67" s="59"/>
      <c r="BL67" s="59" t="s">
        <v>42</v>
      </c>
      <c r="BM67" s="59" t="s">
        <v>255</v>
      </c>
      <c r="BN67" s="59"/>
      <c r="BO67" s="59" t="s">
        <v>42</v>
      </c>
      <c r="BP67" s="59" t="s">
        <v>255</v>
      </c>
      <c r="BQ67" s="59"/>
      <c r="BR67" s="59" t="s">
        <v>42</v>
      </c>
      <c r="BS67" s="59" t="s">
        <v>255</v>
      </c>
      <c r="BT67" s="59"/>
      <c r="BU67" s="59" t="s">
        <v>42</v>
      </c>
      <c r="BV67" s="59" t="s">
        <v>255</v>
      </c>
      <c r="BW67" s="59"/>
      <c r="BX67" s="59" t="s">
        <v>42</v>
      </c>
      <c r="BY67" s="59" t="s">
        <v>255</v>
      </c>
      <c r="BZ67" s="59"/>
      <c r="CA67" s="59" t="s">
        <v>42</v>
      </c>
      <c r="CB67" s="59" t="s">
        <v>255</v>
      </c>
      <c r="CC67" s="59"/>
      <c r="CD67" s="59" t="s">
        <v>42</v>
      </c>
      <c r="CE67" s="59" t="s">
        <v>255</v>
      </c>
      <c r="CF67" s="59"/>
      <c r="CG67" s="59" t="s">
        <v>42</v>
      </c>
      <c r="CH67" s="59" t="s">
        <v>255</v>
      </c>
      <c r="CI67" s="59"/>
      <c r="CJ67" s="59" t="s">
        <v>42</v>
      </c>
      <c r="CK67" s="59" t="s">
        <v>255</v>
      </c>
      <c r="CL67" s="59"/>
      <c r="CM67" s="59" t="s">
        <v>42</v>
      </c>
      <c r="CN67" s="59" t="s">
        <v>255</v>
      </c>
      <c r="CO67" s="59"/>
      <c r="CP67" s="67" t="s">
        <v>42</v>
      </c>
      <c r="CQ67" s="67" t="s">
        <v>259</v>
      </c>
      <c r="CR67" s="67" t="s">
        <v>42</v>
      </c>
      <c r="CS67" s="67" t="s">
        <v>259</v>
      </c>
      <c r="CT67" s="67" t="s">
        <v>42</v>
      </c>
      <c r="CU67" s="67" t="s">
        <v>259</v>
      </c>
    </row>
    <row r="68" spans="1:99" ht="51" x14ac:dyDescent="0.25">
      <c r="A68" s="197"/>
      <c r="B68" s="133"/>
      <c r="C68" s="71" t="s">
        <v>391</v>
      </c>
      <c r="D68" s="71" t="s">
        <v>227</v>
      </c>
      <c r="E68" s="70" t="s">
        <v>648</v>
      </c>
      <c r="F68" s="71" t="s">
        <v>44</v>
      </c>
      <c r="G68" s="70" t="s">
        <v>693</v>
      </c>
      <c r="H68" s="71" t="s">
        <v>100</v>
      </c>
      <c r="I68" s="68" t="s">
        <v>311</v>
      </c>
      <c r="J68" s="60" t="s">
        <v>348</v>
      </c>
      <c r="K68" s="65" t="s">
        <v>42</v>
      </c>
      <c r="L68" s="82">
        <v>9</v>
      </c>
      <c r="M68" s="71" t="s">
        <v>160</v>
      </c>
      <c r="N68" s="62" t="s">
        <v>284</v>
      </c>
      <c r="O68" s="71"/>
      <c r="P68" s="71"/>
      <c r="Q68" s="3" t="s">
        <v>257</v>
      </c>
      <c r="R68" s="3" t="s">
        <v>352</v>
      </c>
      <c r="S68" s="61" t="s">
        <v>283</v>
      </c>
      <c r="T68" s="14" t="s">
        <v>441</v>
      </c>
      <c r="U68" s="69">
        <v>0</v>
      </c>
      <c r="V68" s="63" t="s">
        <v>72</v>
      </c>
      <c r="W68" s="64" t="s">
        <v>436</v>
      </c>
      <c r="X68" s="74"/>
      <c r="Y68" s="59" t="s">
        <v>42</v>
      </c>
      <c r="Z68" s="59" t="s">
        <v>255</v>
      </c>
      <c r="AA68" s="59"/>
      <c r="AB68" s="59" t="s">
        <v>42</v>
      </c>
      <c r="AC68" s="59" t="s">
        <v>255</v>
      </c>
      <c r="AD68" s="59"/>
      <c r="AE68" s="59" t="s">
        <v>42</v>
      </c>
      <c r="AF68" s="59" t="s">
        <v>255</v>
      </c>
      <c r="AG68" s="59"/>
      <c r="AH68" s="59" t="s">
        <v>42</v>
      </c>
      <c r="AI68" s="59" t="s">
        <v>255</v>
      </c>
      <c r="AJ68" s="59"/>
      <c r="AK68" s="59" t="s">
        <v>42</v>
      </c>
      <c r="AL68" s="59" t="s">
        <v>255</v>
      </c>
      <c r="AM68" s="59"/>
      <c r="AN68" s="59" t="s">
        <v>42</v>
      </c>
      <c r="AO68" s="59" t="s">
        <v>255</v>
      </c>
      <c r="AP68" s="59"/>
      <c r="AQ68" s="59" t="s">
        <v>42</v>
      </c>
      <c r="AR68" s="59" t="s">
        <v>255</v>
      </c>
      <c r="AS68" s="59"/>
      <c r="AT68" s="59" t="s">
        <v>42</v>
      </c>
      <c r="AU68" s="59" t="s">
        <v>255</v>
      </c>
      <c r="AV68" s="59"/>
      <c r="AW68" s="59" t="s">
        <v>42</v>
      </c>
      <c r="AX68" s="59" t="s">
        <v>255</v>
      </c>
      <c r="AY68" s="59"/>
      <c r="AZ68" s="59" t="s">
        <v>42</v>
      </c>
      <c r="BA68" s="59" t="s">
        <v>255</v>
      </c>
      <c r="BB68" s="59"/>
      <c r="BC68" s="59" t="s">
        <v>42</v>
      </c>
      <c r="BD68" s="59" t="s">
        <v>255</v>
      </c>
      <c r="BE68" s="59"/>
      <c r="BF68" s="59" t="s">
        <v>42</v>
      </c>
      <c r="BG68" s="59" t="s">
        <v>255</v>
      </c>
      <c r="BH68" s="59"/>
      <c r="BI68" s="59" t="s">
        <v>42</v>
      </c>
      <c r="BJ68" s="59" t="s">
        <v>255</v>
      </c>
      <c r="BK68" s="59"/>
      <c r="BL68" s="59" t="s">
        <v>42</v>
      </c>
      <c r="BM68" s="59" t="s">
        <v>255</v>
      </c>
      <c r="BN68" s="59"/>
      <c r="BO68" s="59" t="s">
        <v>42</v>
      </c>
      <c r="BP68" s="59" t="s">
        <v>255</v>
      </c>
      <c r="BQ68" s="59"/>
      <c r="BR68" s="59" t="s">
        <v>42</v>
      </c>
      <c r="BS68" s="59" t="s">
        <v>255</v>
      </c>
      <c r="BT68" s="59"/>
      <c r="BU68" s="59" t="s">
        <v>42</v>
      </c>
      <c r="BV68" s="59" t="s">
        <v>255</v>
      </c>
      <c r="BW68" s="59"/>
      <c r="BX68" s="59" t="s">
        <v>42</v>
      </c>
      <c r="BY68" s="59" t="s">
        <v>255</v>
      </c>
      <c r="BZ68" s="59"/>
      <c r="CA68" s="59" t="s">
        <v>42</v>
      </c>
      <c r="CB68" s="59" t="s">
        <v>255</v>
      </c>
      <c r="CC68" s="59"/>
      <c r="CD68" s="59" t="s">
        <v>42</v>
      </c>
      <c r="CE68" s="59" t="s">
        <v>255</v>
      </c>
      <c r="CF68" s="59"/>
      <c r="CG68" s="59" t="s">
        <v>42</v>
      </c>
      <c r="CH68" s="59" t="s">
        <v>255</v>
      </c>
      <c r="CI68" s="59"/>
      <c r="CJ68" s="59" t="s">
        <v>42</v>
      </c>
      <c r="CK68" s="59" t="s">
        <v>255</v>
      </c>
      <c r="CL68" s="59"/>
      <c r="CM68" s="59" t="s">
        <v>42</v>
      </c>
      <c r="CN68" s="59" t="s">
        <v>255</v>
      </c>
      <c r="CO68" s="59"/>
      <c r="CP68" s="67" t="s">
        <v>42</v>
      </c>
      <c r="CQ68" s="67" t="s">
        <v>259</v>
      </c>
      <c r="CR68" s="67" t="s">
        <v>42</v>
      </c>
      <c r="CS68" s="67" t="s">
        <v>259</v>
      </c>
      <c r="CT68" s="67" t="s">
        <v>42</v>
      </c>
      <c r="CU68" s="67" t="s">
        <v>259</v>
      </c>
    </row>
    <row r="69" spans="1:99" ht="25.5" x14ac:dyDescent="0.25">
      <c r="A69" s="197"/>
      <c r="B69" s="133"/>
      <c r="C69" s="71" t="s">
        <v>66</v>
      </c>
      <c r="D69" s="71" t="s">
        <v>228</v>
      </c>
      <c r="E69" s="70" t="s">
        <v>649</v>
      </c>
      <c r="F69" s="71" t="s">
        <v>151</v>
      </c>
      <c r="G69" s="70" t="s">
        <v>439</v>
      </c>
      <c r="H69" s="71" t="s">
        <v>100</v>
      </c>
      <c r="I69" s="68" t="s">
        <v>311</v>
      </c>
      <c r="J69" s="60" t="s">
        <v>348</v>
      </c>
      <c r="K69" s="65" t="s">
        <v>42</v>
      </c>
      <c r="L69" s="82">
        <v>9</v>
      </c>
      <c r="M69" s="71" t="s">
        <v>160</v>
      </c>
      <c r="N69" s="62" t="s">
        <v>284</v>
      </c>
      <c r="O69" s="71"/>
      <c r="P69" s="71"/>
      <c r="Q69" s="3" t="s">
        <v>257</v>
      </c>
      <c r="R69" s="3" t="s">
        <v>352</v>
      </c>
      <c r="S69" s="61" t="s">
        <v>283</v>
      </c>
      <c r="T69" s="14" t="s">
        <v>441</v>
      </c>
      <c r="U69" s="69">
        <v>0</v>
      </c>
      <c r="V69" s="63" t="s">
        <v>72</v>
      </c>
      <c r="W69" s="64" t="s">
        <v>436</v>
      </c>
      <c r="X69" s="74"/>
      <c r="Y69" s="59" t="s">
        <v>42</v>
      </c>
      <c r="Z69" s="59" t="s">
        <v>255</v>
      </c>
      <c r="AA69" s="59"/>
      <c r="AB69" s="59" t="s">
        <v>42</v>
      </c>
      <c r="AC69" s="59" t="s">
        <v>255</v>
      </c>
      <c r="AD69" s="59"/>
      <c r="AE69" s="59" t="s">
        <v>42</v>
      </c>
      <c r="AF69" s="59" t="s">
        <v>255</v>
      </c>
      <c r="AG69" s="59"/>
      <c r="AH69" s="59" t="s">
        <v>42</v>
      </c>
      <c r="AI69" s="59" t="s">
        <v>255</v>
      </c>
      <c r="AJ69" s="59"/>
      <c r="AK69" s="59" t="s">
        <v>42</v>
      </c>
      <c r="AL69" s="59" t="s">
        <v>255</v>
      </c>
      <c r="AM69" s="59"/>
      <c r="AN69" s="59" t="s">
        <v>42</v>
      </c>
      <c r="AO69" s="59" t="s">
        <v>255</v>
      </c>
      <c r="AP69" s="59"/>
      <c r="AQ69" s="59" t="s">
        <v>42</v>
      </c>
      <c r="AR69" s="59" t="s">
        <v>255</v>
      </c>
      <c r="AS69" s="59"/>
      <c r="AT69" s="59" t="s">
        <v>42</v>
      </c>
      <c r="AU69" s="59" t="s">
        <v>255</v>
      </c>
      <c r="AV69" s="59"/>
      <c r="AW69" s="59" t="s">
        <v>42</v>
      </c>
      <c r="AX69" s="59" t="s">
        <v>255</v>
      </c>
      <c r="AY69" s="59"/>
      <c r="AZ69" s="59" t="s">
        <v>42</v>
      </c>
      <c r="BA69" s="59" t="s">
        <v>255</v>
      </c>
      <c r="BB69" s="59"/>
      <c r="BC69" s="59" t="s">
        <v>42</v>
      </c>
      <c r="BD69" s="59" t="s">
        <v>255</v>
      </c>
      <c r="BE69" s="59"/>
      <c r="BF69" s="59" t="s">
        <v>42</v>
      </c>
      <c r="BG69" s="59" t="s">
        <v>255</v>
      </c>
      <c r="BH69" s="59"/>
      <c r="BI69" s="59" t="s">
        <v>42</v>
      </c>
      <c r="BJ69" s="59" t="s">
        <v>255</v>
      </c>
      <c r="BK69" s="59"/>
      <c r="BL69" s="59" t="s">
        <v>42</v>
      </c>
      <c r="BM69" s="59" t="s">
        <v>255</v>
      </c>
      <c r="BN69" s="59"/>
      <c r="BO69" s="59" t="s">
        <v>42</v>
      </c>
      <c r="BP69" s="59" t="s">
        <v>255</v>
      </c>
      <c r="BQ69" s="59"/>
      <c r="BR69" s="59" t="s">
        <v>42</v>
      </c>
      <c r="BS69" s="59" t="s">
        <v>255</v>
      </c>
      <c r="BT69" s="59"/>
      <c r="BU69" s="59" t="s">
        <v>42</v>
      </c>
      <c r="BV69" s="59" t="s">
        <v>255</v>
      </c>
      <c r="BW69" s="59"/>
      <c r="BX69" s="59" t="s">
        <v>42</v>
      </c>
      <c r="BY69" s="59" t="s">
        <v>255</v>
      </c>
      <c r="BZ69" s="59"/>
      <c r="CA69" s="59" t="s">
        <v>42</v>
      </c>
      <c r="CB69" s="59" t="s">
        <v>255</v>
      </c>
      <c r="CC69" s="59"/>
      <c r="CD69" s="59" t="s">
        <v>42</v>
      </c>
      <c r="CE69" s="59" t="s">
        <v>255</v>
      </c>
      <c r="CF69" s="59"/>
      <c r="CG69" s="59" t="s">
        <v>42</v>
      </c>
      <c r="CH69" s="59" t="s">
        <v>255</v>
      </c>
      <c r="CI69" s="59"/>
      <c r="CJ69" s="59" t="s">
        <v>42</v>
      </c>
      <c r="CK69" s="59" t="s">
        <v>255</v>
      </c>
      <c r="CL69" s="59"/>
      <c r="CM69" s="59" t="s">
        <v>42</v>
      </c>
      <c r="CN69" s="59" t="s">
        <v>255</v>
      </c>
      <c r="CO69" s="59"/>
      <c r="CP69" s="67" t="s">
        <v>42</v>
      </c>
      <c r="CQ69" s="67" t="s">
        <v>259</v>
      </c>
      <c r="CR69" s="67" t="s">
        <v>42</v>
      </c>
      <c r="CS69" s="67" t="s">
        <v>259</v>
      </c>
      <c r="CT69" s="67" t="s">
        <v>42</v>
      </c>
      <c r="CU69" s="67" t="s">
        <v>259</v>
      </c>
    </row>
    <row r="70" spans="1:99" ht="83.25" customHeight="1" x14ac:dyDescent="0.25">
      <c r="A70" s="123"/>
      <c r="B70" s="125"/>
      <c r="C70" s="71" t="s">
        <v>37</v>
      </c>
      <c r="D70" s="71" t="s">
        <v>991</v>
      </c>
      <c r="E70" s="70" t="s">
        <v>1009</v>
      </c>
      <c r="F70" s="71" t="s">
        <v>46</v>
      </c>
      <c r="G70" s="70" t="s">
        <v>1010</v>
      </c>
      <c r="H70" s="71" t="s">
        <v>993</v>
      </c>
      <c r="I70" s="68" t="s">
        <v>311</v>
      </c>
      <c r="J70" s="60" t="s">
        <v>312</v>
      </c>
      <c r="K70" s="65" t="s">
        <v>42</v>
      </c>
      <c r="L70" s="124">
        <v>9</v>
      </c>
      <c r="M70" s="71" t="s">
        <v>160</v>
      </c>
      <c r="N70" s="71" t="s">
        <v>91</v>
      </c>
      <c r="O70" s="62" t="s">
        <v>64</v>
      </c>
      <c r="P70" s="71"/>
      <c r="Q70" s="3" t="s">
        <v>257</v>
      </c>
      <c r="R70" s="3" t="s">
        <v>352</v>
      </c>
      <c r="S70" s="61" t="s">
        <v>283</v>
      </c>
      <c r="T70" s="103" t="s">
        <v>442</v>
      </c>
      <c r="U70" s="69">
        <v>14603</v>
      </c>
      <c r="V70" s="63" t="s">
        <v>992</v>
      </c>
      <c r="W70" s="64">
        <v>2018</v>
      </c>
      <c r="X70" s="74"/>
      <c r="Y70" s="59" t="s">
        <v>41</v>
      </c>
      <c r="Z70" s="59" t="s">
        <v>258</v>
      </c>
      <c r="AA70" s="59"/>
      <c r="AB70" s="59" t="s">
        <v>41</v>
      </c>
      <c r="AC70" s="59" t="s">
        <v>258</v>
      </c>
      <c r="AD70" s="59"/>
      <c r="AE70" s="59" t="s">
        <v>41</v>
      </c>
      <c r="AF70" s="59" t="s">
        <v>258</v>
      </c>
      <c r="AG70" s="59"/>
      <c r="AH70" s="59" t="s">
        <v>41</v>
      </c>
      <c r="AI70" s="59" t="s">
        <v>258</v>
      </c>
      <c r="AJ70" s="59"/>
      <c r="AK70" s="59" t="s">
        <v>41</v>
      </c>
      <c r="AL70" s="59" t="s">
        <v>258</v>
      </c>
      <c r="AM70" s="59"/>
      <c r="AN70" s="59" t="s">
        <v>41</v>
      </c>
      <c r="AO70" s="59" t="s">
        <v>258</v>
      </c>
      <c r="AP70" s="59"/>
      <c r="AQ70" s="59" t="s">
        <v>41</v>
      </c>
      <c r="AR70" s="59" t="s">
        <v>258</v>
      </c>
      <c r="AS70" s="59"/>
      <c r="AT70" s="59" t="s">
        <v>41</v>
      </c>
      <c r="AU70" s="59" t="s">
        <v>258</v>
      </c>
      <c r="AV70" s="59"/>
      <c r="AW70" s="59" t="s">
        <v>41</v>
      </c>
      <c r="AX70" s="59" t="s">
        <v>258</v>
      </c>
      <c r="AY70" s="59"/>
      <c r="AZ70" s="59" t="s">
        <v>41</v>
      </c>
      <c r="BA70" s="59" t="s">
        <v>258</v>
      </c>
      <c r="BB70" s="59"/>
      <c r="BC70" s="59" t="s">
        <v>41</v>
      </c>
      <c r="BD70" s="59" t="s">
        <v>258</v>
      </c>
      <c r="BE70" s="59"/>
      <c r="BF70" s="59" t="s">
        <v>41</v>
      </c>
      <c r="BG70" s="59" t="s">
        <v>258</v>
      </c>
      <c r="BH70" s="59"/>
      <c r="BI70" s="59" t="s">
        <v>41</v>
      </c>
      <c r="BJ70" s="59" t="s">
        <v>258</v>
      </c>
      <c r="BK70" s="59"/>
      <c r="BL70" s="59" t="s">
        <v>41</v>
      </c>
      <c r="BM70" s="59" t="s">
        <v>258</v>
      </c>
      <c r="BN70" s="59"/>
      <c r="BO70" s="59" t="s">
        <v>41</v>
      </c>
      <c r="BP70" s="59" t="s">
        <v>258</v>
      </c>
      <c r="BQ70" s="59"/>
      <c r="BR70" s="59" t="s">
        <v>41</v>
      </c>
      <c r="BS70" s="59" t="s">
        <v>258</v>
      </c>
      <c r="BT70" s="59"/>
      <c r="BU70" s="59" t="s">
        <v>41</v>
      </c>
      <c r="BV70" s="59" t="s">
        <v>258</v>
      </c>
      <c r="BW70" s="59"/>
      <c r="BX70" s="59" t="s">
        <v>41</v>
      </c>
      <c r="BY70" s="59" t="s">
        <v>258</v>
      </c>
      <c r="BZ70" s="59"/>
      <c r="CA70" s="59" t="s">
        <v>41</v>
      </c>
      <c r="CB70" s="59" t="s">
        <v>258</v>
      </c>
      <c r="CC70" s="59"/>
      <c r="CD70" s="59" t="s">
        <v>41</v>
      </c>
      <c r="CE70" s="59" t="s">
        <v>258</v>
      </c>
      <c r="CF70" s="59"/>
      <c r="CG70" s="59" t="s">
        <v>41</v>
      </c>
      <c r="CH70" s="59" t="s">
        <v>258</v>
      </c>
      <c r="CI70" s="59"/>
      <c r="CJ70" s="59" t="s">
        <v>41</v>
      </c>
      <c r="CK70" s="59" t="s">
        <v>258</v>
      </c>
      <c r="CL70" s="59"/>
      <c r="CM70" s="59" t="s">
        <v>41</v>
      </c>
      <c r="CN70" s="59" t="s">
        <v>258</v>
      </c>
      <c r="CO70" s="59"/>
      <c r="CP70" s="67" t="s">
        <v>42</v>
      </c>
      <c r="CQ70" s="67" t="s">
        <v>258</v>
      </c>
      <c r="CR70" s="67" t="s">
        <v>42</v>
      </c>
      <c r="CS70" s="67" t="s">
        <v>258</v>
      </c>
      <c r="CT70" s="67" t="s">
        <v>42</v>
      </c>
      <c r="CU70" s="67" t="s">
        <v>256</v>
      </c>
    </row>
    <row r="71" spans="1:99" ht="12.75" x14ac:dyDescent="0.25">
      <c r="A71" s="181" t="s">
        <v>324</v>
      </c>
      <c r="B71" s="132" t="s">
        <v>335</v>
      </c>
      <c r="C71" s="4"/>
      <c r="D71" s="4"/>
      <c r="E71" s="51"/>
      <c r="F71" s="4"/>
      <c r="G71" s="51"/>
      <c r="H71" s="4"/>
      <c r="I71" s="4"/>
      <c r="J71" s="4"/>
      <c r="K71" s="4"/>
      <c r="L71" s="82"/>
      <c r="M71" s="4"/>
      <c r="N71" s="4"/>
      <c r="O71" s="4"/>
      <c r="P71" s="4"/>
      <c r="Q71" s="4"/>
      <c r="R71" s="4"/>
      <c r="S71" s="4"/>
      <c r="T71" s="118"/>
      <c r="U71" s="31" t="s">
        <v>286</v>
      </c>
      <c r="V71" s="4"/>
      <c r="W71" s="4"/>
      <c r="X71" s="74"/>
      <c r="Y71" s="4"/>
      <c r="Z71" s="4"/>
      <c r="AA71" s="4"/>
      <c r="AB71" s="4"/>
      <c r="AC71" s="4"/>
      <c r="AD71" s="4"/>
      <c r="AE71" s="4"/>
      <c r="AF71" s="4"/>
      <c r="AG71" s="4"/>
      <c r="AH71" s="4"/>
      <c r="AI71" s="28"/>
      <c r="AJ71" s="28"/>
      <c r="AK71" s="28"/>
      <c r="AL71" s="28"/>
      <c r="AM71" s="28"/>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28"/>
      <c r="CU71" s="4"/>
    </row>
    <row r="72" spans="1:99" ht="51" x14ac:dyDescent="0.25">
      <c r="A72" s="181"/>
      <c r="B72" s="133"/>
      <c r="C72" s="71" t="s">
        <v>37</v>
      </c>
      <c r="D72" s="71" t="s">
        <v>98</v>
      </c>
      <c r="E72" s="70" t="s">
        <v>673</v>
      </c>
      <c r="F72" s="71" t="s">
        <v>46</v>
      </c>
      <c r="G72" s="70" t="s">
        <v>694</v>
      </c>
      <c r="H72" s="71" t="s">
        <v>315</v>
      </c>
      <c r="I72" s="68" t="s">
        <v>311</v>
      </c>
      <c r="J72" s="60" t="s">
        <v>312</v>
      </c>
      <c r="K72" s="60" t="s">
        <v>216</v>
      </c>
      <c r="L72" s="82" t="s">
        <v>159</v>
      </c>
      <c r="M72" s="71" t="s">
        <v>160</v>
      </c>
      <c r="N72" s="71" t="s">
        <v>107</v>
      </c>
      <c r="O72" s="71" t="s">
        <v>47</v>
      </c>
      <c r="P72" s="71"/>
      <c r="Q72" s="61" t="s">
        <v>256</v>
      </c>
      <c r="R72" s="61" t="s">
        <v>313</v>
      </c>
      <c r="S72" s="61" t="s">
        <v>278</v>
      </c>
      <c r="T72" s="103" t="s">
        <v>445</v>
      </c>
      <c r="U72" s="69">
        <v>4550</v>
      </c>
      <c r="V72" s="63" t="s">
        <v>629</v>
      </c>
      <c r="W72" s="64">
        <v>2018</v>
      </c>
      <c r="X72" s="74"/>
      <c r="Y72" s="59" t="s">
        <v>41</v>
      </c>
      <c r="Z72" s="59" t="s">
        <v>256</v>
      </c>
      <c r="AA72" s="59"/>
      <c r="AB72" s="59" t="s">
        <v>41</v>
      </c>
      <c r="AC72" s="59" t="s">
        <v>256</v>
      </c>
      <c r="AD72" s="59"/>
      <c r="AE72" s="59" t="s">
        <v>41</v>
      </c>
      <c r="AF72" s="59" t="s">
        <v>256</v>
      </c>
      <c r="AG72" s="59"/>
      <c r="AH72" s="59" t="s">
        <v>41</v>
      </c>
      <c r="AI72" s="59" t="s">
        <v>256</v>
      </c>
      <c r="AJ72" s="59"/>
      <c r="AK72" s="59" t="s">
        <v>41</v>
      </c>
      <c r="AL72" s="59" t="s">
        <v>256</v>
      </c>
      <c r="AM72" s="59"/>
      <c r="AN72" s="59" t="s">
        <v>41</v>
      </c>
      <c r="AO72" s="59" t="s">
        <v>256</v>
      </c>
      <c r="AP72" s="59"/>
      <c r="AQ72" s="59" t="s">
        <v>41</v>
      </c>
      <c r="AR72" s="59" t="s">
        <v>256</v>
      </c>
      <c r="AS72" s="59"/>
      <c r="AT72" s="59" t="s">
        <v>41</v>
      </c>
      <c r="AU72" s="59" t="s">
        <v>256</v>
      </c>
      <c r="AV72" s="59"/>
      <c r="AW72" s="59" t="s">
        <v>41</v>
      </c>
      <c r="AX72" s="59" t="s">
        <v>256</v>
      </c>
      <c r="AY72" s="59"/>
      <c r="AZ72" s="59" t="s">
        <v>41</v>
      </c>
      <c r="BA72" s="59" t="s">
        <v>256</v>
      </c>
      <c r="BB72" s="59"/>
      <c r="BC72" s="59" t="s">
        <v>41</v>
      </c>
      <c r="BD72" s="59" t="s">
        <v>256</v>
      </c>
      <c r="BE72" s="59"/>
      <c r="BF72" s="59" t="s">
        <v>41</v>
      </c>
      <c r="BG72" s="59" t="s">
        <v>256</v>
      </c>
      <c r="BH72" s="59"/>
      <c r="BI72" s="59" t="s">
        <v>41</v>
      </c>
      <c r="BJ72" s="59" t="s">
        <v>256</v>
      </c>
      <c r="BK72" s="59"/>
      <c r="BL72" s="59" t="s">
        <v>41</v>
      </c>
      <c r="BM72" s="59" t="s">
        <v>256</v>
      </c>
      <c r="BN72" s="59"/>
      <c r="BO72" s="59" t="s">
        <v>41</v>
      </c>
      <c r="BP72" s="59" t="s">
        <v>256</v>
      </c>
      <c r="BQ72" s="59"/>
      <c r="BR72" s="59" t="s">
        <v>41</v>
      </c>
      <c r="BS72" s="59" t="s">
        <v>256</v>
      </c>
      <c r="BT72" s="59"/>
      <c r="BU72" s="59" t="s">
        <v>41</v>
      </c>
      <c r="BV72" s="59" t="s">
        <v>256</v>
      </c>
      <c r="BW72" s="59"/>
      <c r="BX72" s="59" t="s">
        <v>41</v>
      </c>
      <c r="BY72" s="59" t="s">
        <v>256</v>
      </c>
      <c r="BZ72" s="59"/>
      <c r="CA72" s="59" t="s">
        <v>41</v>
      </c>
      <c r="CB72" s="59" t="s">
        <v>256</v>
      </c>
      <c r="CC72" s="59"/>
      <c r="CD72" s="59" t="s">
        <v>41</v>
      </c>
      <c r="CE72" s="59" t="s">
        <v>256</v>
      </c>
      <c r="CF72" s="59"/>
      <c r="CG72" s="59" t="s">
        <v>41</v>
      </c>
      <c r="CH72" s="59" t="s">
        <v>256</v>
      </c>
      <c r="CI72" s="59"/>
      <c r="CJ72" s="59" t="s">
        <v>41</v>
      </c>
      <c r="CK72" s="59" t="s">
        <v>256</v>
      </c>
      <c r="CL72" s="59"/>
      <c r="CM72" s="59" t="s">
        <v>41</v>
      </c>
      <c r="CN72" s="59" t="s">
        <v>256</v>
      </c>
      <c r="CO72" s="59"/>
      <c r="CP72" s="67" t="s">
        <v>216</v>
      </c>
      <c r="CQ72" s="67" t="s">
        <v>218</v>
      </c>
      <c r="CR72" s="67" t="s">
        <v>216</v>
      </c>
      <c r="CS72" s="67" t="s">
        <v>218</v>
      </c>
      <c r="CT72" s="67" t="s">
        <v>216</v>
      </c>
      <c r="CU72" s="67" t="s">
        <v>218</v>
      </c>
    </row>
    <row r="73" spans="1:99" ht="51" x14ac:dyDescent="0.25">
      <c r="A73" s="181"/>
      <c r="B73" s="133"/>
      <c r="C73" s="71" t="s">
        <v>37</v>
      </c>
      <c r="D73" s="71" t="s">
        <v>99</v>
      </c>
      <c r="E73" s="70" t="s">
        <v>1026</v>
      </c>
      <c r="F73" s="71" t="s">
        <v>44</v>
      </c>
      <c r="G73" s="70" t="s">
        <v>446</v>
      </c>
      <c r="H73" s="71" t="s">
        <v>1032</v>
      </c>
      <c r="I73" s="68" t="s">
        <v>311</v>
      </c>
      <c r="J73" s="60" t="s">
        <v>348</v>
      </c>
      <c r="K73" s="60" t="s">
        <v>42</v>
      </c>
      <c r="L73" s="82" t="s">
        <v>159</v>
      </c>
      <c r="M73" s="71" t="s">
        <v>160</v>
      </c>
      <c r="N73" s="71" t="s">
        <v>69</v>
      </c>
      <c r="O73" s="71"/>
      <c r="P73" s="71"/>
      <c r="Q73" s="3" t="s">
        <v>258</v>
      </c>
      <c r="R73" s="61" t="s">
        <v>313</v>
      </c>
      <c r="S73" s="61" t="s">
        <v>278</v>
      </c>
      <c r="T73" s="52" t="s">
        <v>386</v>
      </c>
      <c r="U73" s="69">
        <v>0</v>
      </c>
      <c r="V73" s="63" t="s">
        <v>629</v>
      </c>
      <c r="W73" s="64" t="s">
        <v>385</v>
      </c>
      <c r="X73" s="74"/>
      <c r="Y73" s="59" t="s">
        <v>42</v>
      </c>
      <c r="Z73" s="59" t="s">
        <v>255</v>
      </c>
      <c r="AA73" s="59"/>
      <c r="AB73" s="59" t="s">
        <v>42</v>
      </c>
      <c r="AC73" s="59" t="s">
        <v>255</v>
      </c>
      <c r="AD73" s="59"/>
      <c r="AE73" s="59" t="s">
        <v>42</v>
      </c>
      <c r="AF73" s="59" t="s">
        <v>255</v>
      </c>
      <c r="AG73" s="59"/>
      <c r="AH73" s="59" t="s">
        <v>42</v>
      </c>
      <c r="AI73" s="59" t="s">
        <v>255</v>
      </c>
      <c r="AJ73" s="59"/>
      <c r="AK73" s="59" t="s">
        <v>42</v>
      </c>
      <c r="AL73" s="59" t="s">
        <v>255</v>
      </c>
      <c r="AM73" s="59"/>
      <c r="AN73" s="59" t="s">
        <v>42</v>
      </c>
      <c r="AO73" s="59" t="s">
        <v>255</v>
      </c>
      <c r="AP73" s="59"/>
      <c r="AQ73" s="59" t="s">
        <v>42</v>
      </c>
      <c r="AR73" s="59" t="s">
        <v>255</v>
      </c>
      <c r="AS73" s="59"/>
      <c r="AT73" s="59" t="s">
        <v>42</v>
      </c>
      <c r="AU73" s="59" t="s">
        <v>255</v>
      </c>
      <c r="AV73" s="59"/>
      <c r="AW73" s="59" t="s">
        <v>42</v>
      </c>
      <c r="AX73" s="59" t="s">
        <v>255</v>
      </c>
      <c r="AY73" s="59"/>
      <c r="AZ73" s="59" t="s">
        <v>42</v>
      </c>
      <c r="BA73" s="59" t="s">
        <v>255</v>
      </c>
      <c r="BB73" s="59"/>
      <c r="BC73" s="59" t="s">
        <v>42</v>
      </c>
      <c r="BD73" s="59" t="s">
        <v>255</v>
      </c>
      <c r="BE73" s="59"/>
      <c r="BF73" s="59" t="s">
        <v>42</v>
      </c>
      <c r="BG73" s="59" t="s">
        <v>255</v>
      </c>
      <c r="BH73" s="59"/>
      <c r="BI73" s="59" t="s">
        <v>42</v>
      </c>
      <c r="BJ73" s="59" t="s">
        <v>255</v>
      </c>
      <c r="BK73" s="59"/>
      <c r="BL73" s="59" t="s">
        <v>42</v>
      </c>
      <c r="BM73" s="59" t="s">
        <v>255</v>
      </c>
      <c r="BN73" s="59"/>
      <c r="BO73" s="59" t="s">
        <v>42</v>
      </c>
      <c r="BP73" s="59" t="s">
        <v>255</v>
      </c>
      <c r="BQ73" s="59"/>
      <c r="BR73" s="59" t="s">
        <v>42</v>
      </c>
      <c r="BS73" s="59" t="s">
        <v>255</v>
      </c>
      <c r="BT73" s="59"/>
      <c r="BU73" s="59" t="s">
        <v>42</v>
      </c>
      <c r="BV73" s="59" t="s">
        <v>255</v>
      </c>
      <c r="BW73" s="59"/>
      <c r="BX73" s="59" t="s">
        <v>42</v>
      </c>
      <c r="BY73" s="59" t="s">
        <v>255</v>
      </c>
      <c r="BZ73" s="59"/>
      <c r="CA73" s="59" t="s">
        <v>42</v>
      </c>
      <c r="CB73" s="59" t="s">
        <v>255</v>
      </c>
      <c r="CC73" s="59"/>
      <c r="CD73" s="59" t="s">
        <v>42</v>
      </c>
      <c r="CE73" s="59" t="s">
        <v>255</v>
      </c>
      <c r="CF73" s="59"/>
      <c r="CG73" s="59" t="s">
        <v>42</v>
      </c>
      <c r="CH73" s="59" t="s">
        <v>255</v>
      </c>
      <c r="CI73" s="59"/>
      <c r="CJ73" s="59" t="s">
        <v>42</v>
      </c>
      <c r="CK73" s="59" t="s">
        <v>255</v>
      </c>
      <c r="CL73" s="59"/>
      <c r="CM73" s="59" t="s">
        <v>42</v>
      </c>
      <c r="CN73" s="59" t="s">
        <v>255</v>
      </c>
      <c r="CO73" s="59"/>
      <c r="CP73" s="67" t="s">
        <v>42</v>
      </c>
      <c r="CQ73" s="67" t="s">
        <v>259</v>
      </c>
      <c r="CR73" s="67" t="s">
        <v>42</v>
      </c>
      <c r="CS73" s="67" t="s">
        <v>259</v>
      </c>
      <c r="CT73" s="67" t="s">
        <v>42</v>
      </c>
      <c r="CU73" s="67" t="s">
        <v>259</v>
      </c>
    </row>
    <row r="74" spans="1:99" ht="81.75" customHeight="1" x14ac:dyDescent="0.25">
      <c r="A74" s="181"/>
      <c r="B74" s="133"/>
      <c r="C74" s="71" t="s">
        <v>37</v>
      </c>
      <c r="D74" s="71" t="s">
        <v>101</v>
      </c>
      <c r="E74" s="70" t="s">
        <v>1027</v>
      </c>
      <c r="F74" s="71" t="s">
        <v>44</v>
      </c>
      <c r="G74" s="70" t="s">
        <v>695</v>
      </c>
      <c r="H74" s="71" t="s">
        <v>1031</v>
      </c>
      <c r="I74" s="68" t="s">
        <v>311</v>
      </c>
      <c r="J74" s="60" t="s">
        <v>348</v>
      </c>
      <c r="K74" s="60" t="s">
        <v>42</v>
      </c>
      <c r="L74" s="82" t="s">
        <v>159</v>
      </c>
      <c r="M74" s="71" t="s">
        <v>160</v>
      </c>
      <c r="N74" s="62" t="s">
        <v>111</v>
      </c>
      <c r="O74" s="71"/>
      <c r="P74" s="71"/>
      <c r="Q74" s="3" t="s">
        <v>257</v>
      </c>
      <c r="R74" s="61" t="s">
        <v>352</v>
      </c>
      <c r="S74" s="61" t="s">
        <v>278</v>
      </c>
      <c r="T74" s="14" t="s">
        <v>435</v>
      </c>
      <c r="U74" s="69">
        <v>0</v>
      </c>
      <c r="V74" s="63" t="s">
        <v>1064</v>
      </c>
      <c r="W74" s="64" t="s">
        <v>447</v>
      </c>
      <c r="X74" s="74"/>
      <c r="Y74" s="59" t="s">
        <v>42</v>
      </c>
      <c r="Z74" s="59" t="s">
        <v>255</v>
      </c>
      <c r="AA74" s="59"/>
      <c r="AB74" s="59" t="s">
        <v>42</v>
      </c>
      <c r="AC74" s="59" t="s">
        <v>255</v>
      </c>
      <c r="AD74" s="59"/>
      <c r="AE74" s="59" t="s">
        <v>42</v>
      </c>
      <c r="AF74" s="59" t="s">
        <v>255</v>
      </c>
      <c r="AG74" s="59"/>
      <c r="AH74" s="59" t="s">
        <v>42</v>
      </c>
      <c r="AI74" s="59" t="s">
        <v>255</v>
      </c>
      <c r="AJ74" s="59"/>
      <c r="AK74" s="59" t="s">
        <v>42</v>
      </c>
      <c r="AL74" s="59" t="s">
        <v>255</v>
      </c>
      <c r="AM74" s="59"/>
      <c r="AN74" s="59" t="s">
        <v>42</v>
      </c>
      <c r="AO74" s="59" t="s">
        <v>255</v>
      </c>
      <c r="AP74" s="59"/>
      <c r="AQ74" s="59" t="s">
        <v>42</v>
      </c>
      <c r="AR74" s="59" t="s">
        <v>255</v>
      </c>
      <c r="AS74" s="59"/>
      <c r="AT74" s="59" t="s">
        <v>42</v>
      </c>
      <c r="AU74" s="59" t="s">
        <v>255</v>
      </c>
      <c r="AV74" s="59"/>
      <c r="AW74" s="59" t="s">
        <v>42</v>
      </c>
      <c r="AX74" s="59" t="s">
        <v>255</v>
      </c>
      <c r="AY74" s="59"/>
      <c r="AZ74" s="59" t="s">
        <v>42</v>
      </c>
      <c r="BA74" s="59" t="s">
        <v>255</v>
      </c>
      <c r="BB74" s="59"/>
      <c r="BC74" s="59" t="s">
        <v>42</v>
      </c>
      <c r="BD74" s="59" t="s">
        <v>255</v>
      </c>
      <c r="BE74" s="59"/>
      <c r="BF74" s="59" t="s">
        <v>42</v>
      </c>
      <c r="BG74" s="59" t="s">
        <v>255</v>
      </c>
      <c r="BH74" s="59"/>
      <c r="BI74" s="59" t="s">
        <v>42</v>
      </c>
      <c r="BJ74" s="59" t="s">
        <v>255</v>
      </c>
      <c r="BK74" s="59"/>
      <c r="BL74" s="59" t="s">
        <v>42</v>
      </c>
      <c r="BM74" s="59" t="s">
        <v>255</v>
      </c>
      <c r="BN74" s="59"/>
      <c r="BO74" s="59" t="s">
        <v>42</v>
      </c>
      <c r="BP74" s="59" t="s">
        <v>255</v>
      </c>
      <c r="BQ74" s="59"/>
      <c r="BR74" s="59" t="s">
        <v>42</v>
      </c>
      <c r="BS74" s="59" t="s">
        <v>255</v>
      </c>
      <c r="BT74" s="59"/>
      <c r="BU74" s="59" t="s">
        <v>42</v>
      </c>
      <c r="BV74" s="59" t="s">
        <v>255</v>
      </c>
      <c r="BW74" s="59"/>
      <c r="BX74" s="59" t="s">
        <v>42</v>
      </c>
      <c r="BY74" s="59" t="s">
        <v>255</v>
      </c>
      <c r="BZ74" s="59"/>
      <c r="CA74" s="59" t="s">
        <v>42</v>
      </c>
      <c r="CB74" s="59" t="s">
        <v>255</v>
      </c>
      <c r="CC74" s="59"/>
      <c r="CD74" s="59" t="s">
        <v>42</v>
      </c>
      <c r="CE74" s="59" t="s">
        <v>255</v>
      </c>
      <c r="CF74" s="59"/>
      <c r="CG74" s="59" t="s">
        <v>42</v>
      </c>
      <c r="CH74" s="59" t="s">
        <v>255</v>
      </c>
      <c r="CI74" s="59"/>
      <c r="CJ74" s="59" t="s">
        <v>42</v>
      </c>
      <c r="CK74" s="59" t="s">
        <v>255</v>
      </c>
      <c r="CL74" s="59"/>
      <c r="CM74" s="59" t="s">
        <v>42</v>
      </c>
      <c r="CN74" s="59" t="s">
        <v>255</v>
      </c>
      <c r="CO74" s="59"/>
      <c r="CP74" s="67" t="s">
        <v>42</v>
      </c>
      <c r="CQ74" s="67" t="s">
        <v>259</v>
      </c>
      <c r="CR74" s="67" t="s">
        <v>42</v>
      </c>
      <c r="CS74" s="67" t="s">
        <v>259</v>
      </c>
      <c r="CT74" s="67" t="s">
        <v>42</v>
      </c>
      <c r="CU74" s="67" t="s">
        <v>259</v>
      </c>
    </row>
    <row r="75" spans="1:99" ht="51" x14ac:dyDescent="0.25">
      <c r="A75" s="181"/>
      <c r="B75" s="133"/>
      <c r="C75" s="71" t="s">
        <v>66</v>
      </c>
      <c r="D75" s="71" t="s">
        <v>102</v>
      </c>
      <c r="E75" s="70" t="s">
        <v>668</v>
      </c>
      <c r="F75" s="71" t="s">
        <v>40</v>
      </c>
      <c r="G75" s="70" t="s">
        <v>696</v>
      </c>
      <c r="H75" s="71" t="s">
        <v>315</v>
      </c>
      <c r="I75" s="68" t="s">
        <v>311</v>
      </c>
      <c r="J75" s="60" t="s">
        <v>312</v>
      </c>
      <c r="K75" s="60" t="s">
        <v>42</v>
      </c>
      <c r="L75" s="82" t="s">
        <v>159</v>
      </c>
      <c r="M75" s="71" t="s">
        <v>160</v>
      </c>
      <c r="N75" s="62" t="s">
        <v>111</v>
      </c>
      <c r="O75" s="71"/>
      <c r="P75" s="71"/>
      <c r="Q75" s="3" t="s">
        <v>257</v>
      </c>
      <c r="R75" s="3" t="s">
        <v>352</v>
      </c>
      <c r="S75" s="61" t="s">
        <v>278</v>
      </c>
      <c r="T75" s="52" t="s">
        <v>448</v>
      </c>
      <c r="U75" s="69">
        <v>0</v>
      </c>
      <c r="V75" s="63" t="s">
        <v>1064</v>
      </c>
      <c r="W75" s="64" t="s">
        <v>436</v>
      </c>
      <c r="X75" s="74"/>
      <c r="Y75" s="59" t="s">
        <v>42</v>
      </c>
      <c r="Z75" s="59" t="s">
        <v>256</v>
      </c>
      <c r="AA75" s="59"/>
      <c r="AB75" s="59" t="s">
        <v>42</v>
      </c>
      <c r="AC75" s="59" t="s">
        <v>256</v>
      </c>
      <c r="AD75" s="59"/>
      <c r="AE75" s="59" t="s">
        <v>42</v>
      </c>
      <c r="AF75" s="59" t="s">
        <v>256</v>
      </c>
      <c r="AG75" s="59"/>
      <c r="AH75" s="59" t="s">
        <v>42</v>
      </c>
      <c r="AI75" s="59" t="s">
        <v>256</v>
      </c>
      <c r="AJ75" s="59"/>
      <c r="AK75" s="59" t="s">
        <v>42</v>
      </c>
      <c r="AL75" s="59" t="s">
        <v>256</v>
      </c>
      <c r="AM75" s="59"/>
      <c r="AN75" s="59" t="s">
        <v>42</v>
      </c>
      <c r="AO75" s="59" t="s">
        <v>256</v>
      </c>
      <c r="AP75" s="59"/>
      <c r="AQ75" s="59" t="s">
        <v>42</v>
      </c>
      <c r="AR75" s="59" t="s">
        <v>256</v>
      </c>
      <c r="AS75" s="59"/>
      <c r="AT75" s="59" t="s">
        <v>42</v>
      </c>
      <c r="AU75" s="59" t="s">
        <v>256</v>
      </c>
      <c r="AV75" s="59"/>
      <c r="AW75" s="59" t="s">
        <v>42</v>
      </c>
      <c r="AX75" s="59" t="s">
        <v>256</v>
      </c>
      <c r="AY75" s="59"/>
      <c r="AZ75" s="59" t="s">
        <v>42</v>
      </c>
      <c r="BA75" s="59" t="s">
        <v>256</v>
      </c>
      <c r="BB75" s="59"/>
      <c r="BC75" s="59" t="s">
        <v>42</v>
      </c>
      <c r="BD75" s="59" t="s">
        <v>256</v>
      </c>
      <c r="BE75" s="59"/>
      <c r="BF75" s="59" t="s">
        <v>42</v>
      </c>
      <c r="BG75" s="59" t="s">
        <v>256</v>
      </c>
      <c r="BH75" s="59"/>
      <c r="BI75" s="59" t="s">
        <v>42</v>
      </c>
      <c r="BJ75" s="59" t="s">
        <v>256</v>
      </c>
      <c r="BK75" s="59"/>
      <c r="BL75" s="59" t="s">
        <v>42</v>
      </c>
      <c r="BM75" s="59" t="s">
        <v>256</v>
      </c>
      <c r="BN75" s="59"/>
      <c r="BO75" s="59" t="s">
        <v>42</v>
      </c>
      <c r="BP75" s="59" t="s">
        <v>256</v>
      </c>
      <c r="BQ75" s="59"/>
      <c r="BR75" s="59" t="s">
        <v>42</v>
      </c>
      <c r="BS75" s="59" t="s">
        <v>256</v>
      </c>
      <c r="BT75" s="59"/>
      <c r="BU75" s="59" t="s">
        <v>42</v>
      </c>
      <c r="BV75" s="59" t="s">
        <v>256</v>
      </c>
      <c r="BW75" s="59"/>
      <c r="BX75" s="59" t="s">
        <v>42</v>
      </c>
      <c r="BY75" s="59" t="s">
        <v>256</v>
      </c>
      <c r="BZ75" s="59"/>
      <c r="CA75" s="59" t="s">
        <v>42</v>
      </c>
      <c r="CB75" s="59" t="s">
        <v>256</v>
      </c>
      <c r="CC75" s="59"/>
      <c r="CD75" s="59" t="s">
        <v>42</v>
      </c>
      <c r="CE75" s="59" t="s">
        <v>256</v>
      </c>
      <c r="CF75" s="59"/>
      <c r="CG75" s="59" t="s">
        <v>42</v>
      </c>
      <c r="CH75" s="59" t="s">
        <v>256</v>
      </c>
      <c r="CI75" s="59"/>
      <c r="CJ75" s="59" t="s">
        <v>42</v>
      </c>
      <c r="CK75" s="59" t="s">
        <v>256</v>
      </c>
      <c r="CL75" s="59"/>
      <c r="CM75" s="59" t="s">
        <v>42</v>
      </c>
      <c r="CN75" s="59" t="s">
        <v>256</v>
      </c>
      <c r="CO75" s="59"/>
      <c r="CP75" s="67" t="s">
        <v>42</v>
      </c>
      <c r="CQ75" s="67" t="s">
        <v>258</v>
      </c>
      <c r="CR75" s="67" t="s">
        <v>42</v>
      </c>
      <c r="CS75" s="67" t="s">
        <v>258</v>
      </c>
      <c r="CT75" s="67" t="s">
        <v>42</v>
      </c>
      <c r="CU75" s="67" t="s">
        <v>258</v>
      </c>
    </row>
    <row r="76" spans="1:99" ht="63.75" x14ac:dyDescent="0.25">
      <c r="A76" s="181"/>
      <c r="B76" s="133"/>
      <c r="C76" s="71" t="s">
        <v>66</v>
      </c>
      <c r="D76" s="71" t="s">
        <v>103</v>
      </c>
      <c r="E76" s="70" t="s">
        <v>299</v>
      </c>
      <c r="F76" s="71" t="s">
        <v>44</v>
      </c>
      <c r="G76" s="70" t="s">
        <v>1028</v>
      </c>
      <c r="H76" s="71" t="s">
        <v>1025</v>
      </c>
      <c r="I76" s="68" t="s">
        <v>311</v>
      </c>
      <c r="J76" s="60" t="s">
        <v>348</v>
      </c>
      <c r="K76" s="60" t="s">
        <v>42</v>
      </c>
      <c r="L76" s="82" t="s">
        <v>159</v>
      </c>
      <c r="M76" s="71" t="s">
        <v>160</v>
      </c>
      <c r="N76" s="62" t="s">
        <v>111</v>
      </c>
      <c r="O76" s="71" t="s">
        <v>88</v>
      </c>
      <c r="P76" s="71"/>
      <c r="Q76" s="3" t="s">
        <v>257</v>
      </c>
      <c r="R76" s="3" t="s">
        <v>352</v>
      </c>
      <c r="S76" s="61" t="s">
        <v>278</v>
      </c>
      <c r="T76" s="14" t="s">
        <v>441</v>
      </c>
      <c r="U76" s="69">
        <v>0</v>
      </c>
      <c r="V76" s="63" t="s">
        <v>1064</v>
      </c>
      <c r="W76" s="64" t="s">
        <v>436</v>
      </c>
      <c r="X76" s="74"/>
      <c r="Y76" s="59" t="s">
        <v>42</v>
      </c>
      <c r="Z76" s="59" t="s">
        <v>255</v>
      </c>
      <c r="AA76" s="59"/>
      <c r="AB76" s="59" t="s">
        <v>42</v>
      </c>
      <c r="AC76" s="59" t="s">
        <v>255</v>
      </c>
      <c r="AD76" s="59"/>
      <c r="AE76" s="59" t="s">
        <v>42</v>
      </c>
      <c r="AF76" s="59" t="s">
        <v>255</v>
      </c>
      <c r="AG76" s="59"/>
      <c r="AH76" s="59" t="s">
        <v>42</v>
      </c>
      <c r="AI76" s="59" t="s">
        <v>255</v>
      </c>
      <c r="AJ76" s="59"/>
      <c r="AK76" s="59" t="s">
        <v>42</v>
      </c>
      <c r="AL76" s="59" t="s">
        <v>255</v>
      </c>
      <c r="AM76" s="59"/>
      <c r="AN76" s="59" t="s">
        <v>42</v>
      </c>
      <c r="AO76" s="59" t="s">
        <v>255</v>
      </c>
      <c r="AP76" s="59"/>
      <c r="AQ76" s="59" t="s">
        <v>42</v>
      </c>
      <c r="AR76" s="59" t="s">
        <v>255</v>
      </c>
      <c r="AS76" s="59"/>
      <c r="AT76" s="59" t="s">
        <v>42</v>
      </c>
      <c r="AU76" s="59" t="s">
        <v>255</v>
      </c>
      <c r="AV76" s="59"/>
      <c r="AW76" s="59" t="s">
        <v>42</v>
      </c>
      <c r="AX76" s="59" t="s">
        <v>255</v>
      </c>
      <c r="AY76" s="59"/>
      <c r="AZ76" s="59" t="s">
        <v>42</v>
      </c>
      <c r="BA76" s="59" t="s">
        <v>255</v>
      </c>
      <c r="BB76" s="59"/>
      <c r="BC76" s="59" t="s">
        <v>42</v>
      </c>
      <c r="BD76" s="59" t="s">
        <v>255</v>
      </c>
      <c r="BE76" s="59"/>
      <c r="BF76" s="59" t="s">
        <v>42</v>
      </c>
      <c r="BG76" s="59" t="s">
        <v>255</v>
      </c>
      <c r="BH76" s="59"/>
      <c r="BI76" s="59" t="s">
        <v>42</v>
      </c>
      <c r="BJ76" s="59" t="s">
        <v>255</v>
      </c>
      <c r="BK76" s="59"/>
      <c r="BL76" s="59" t="s">
        <v>42</v>
      </c>
      <c r="BM76" s="59" t="s">
        <v>255</v>
      </c>
      <c r="BN76" s="59"/>
      <c r="BO76" s="59" t="s">
        <v>42</v>
      </c>
      <c r="BP76" s="59" t="s">
        <v>255</v>
      </c>
      <c r="BQ76" s="59"/>
      <c r="BR76" s="59" t="s">
        <v>42</v>
      </c>
      <c r="BS76" s="59" t="s">
        <v>255</v>
      </c>
      <c r="BT76" s="59"/>
      <c r="BU76" s="59" t="s">
        <v>42</v>
      </c>
      <c r="BV76" s="59" t="s">
        <v>255</v>
      </c>
      <c r="BW76" s="59"/>
      <c r="BX76" s="59" t="s">
        <v>42</v>
      </c>
      <c r="BY76" s="59" t="s">
        <v>255</v>
      </c>
      <c r="BZ76" s="59"/>
      <c r="CA76" s="59" t="s">
        <v>42</v>
      </c>
      <c r="CB76" s="59" t="s">
        <v>255</v>
      </c>
      <c r="CC76" s="59"/>
      <c r="CD76" s="59" t="s">
        <v>42</v>
      </c>
      <c r="CE76" s="59" t="s">
        <v>255</v>
      </c>
      <c r="CF76" s="59"/>
      <c r="CG76" s="59" t="s">
        <v>42</v>
      </c>
      <c r="CH76" s="59" t="s">
        <v>255</v>
      </c>
      <c r="CI76" s="59"/>
      <c r="CJ76" s="59" t="s">
        <v>42</v>
      </c>
      <c r="CK76" s="59" t="s">
        <v>255</v>
      </c>
      <c r="CL76" s="59"/>
      <c r="CM76" s="59" t="s">
        <v>42</v>
      </c>
      <c r="CN76" s="59" t="s">
        <v>255</v>
      </c>
      <c r="CO76" s="59"/>
      <c r="CP76" s="67" t="s">
        <v>42</v>
      </c>
      <c r="CQ76" s="67" t="s">
        <v>259</v>
      </c>
      <c r="CR76" s="67" t="s">
        <v>42</v>
      </c>
      <c r="CS76" s="67" t="s">
        <v>259</v>
      </c>
      <c r="CT76" s="67" t="s">
        <v>42</v>
      </c>
      <c r="CU76" s="67" t="s">
        <v>259</v>
      </c>
    </row>
    <row r="77" spans="1:99" ht="51" x14ac:dyDescent="0.25">
      <c r="A77" s="181"/>
      <c r="B77" s="166"/>
      <c r="C77" s="71" t="s">
        <v>37</v>
      </c>
      <c r="D77" s="71" t="s">
        <v>104</v>
      </c>
      <c r="E77" s="70" t="s">
        <v>650</v>
      </c>
      <c r="F77" s="71" t="s">
        <v>44</v>
      </c>
      <c r="G77" s="70" t="s">
        <v>1029</v>
      </c>
      <c r="H77" s="71" t="s">
        <v>1030</v>
      </c>
      <c r="I77" s="68" t="s">
        <v>311</v>
      </c>
      <c r="J77" s="60" t="s">
        <v>348</v>
      </c>
      <c r="K77" s="60" t="s">
        <v>42</v>
      </c>
      <c r="L77" s="82" t="s">
        <v>159</v>
      </c>
      <c r="M77" s="71" t="s">
        <v>160</v>
      </c>
      <c r="N77" s="71" t="s">
        <v>69</v>
      </c>
      <c r="O77" s="71" t="s">
        <v>70</v>
      </c>
      <c r="P77" s="71" t="s">
        <v>53</v>
      </c>
      <c r="Q77" s="3" t="s">
        <v>258</v>
      </c>
      <c r="R77" s="61" t="s">
        <v>313</v>
      </c>
      <c r="S77" s="61" t="s">
        <v>278</v>
      </c>
      <c r="T77" s="52" t="s">
        <v>386</v>
      </c>
      <c r="U77" s="69">
        <v>0</v>
      </c>
      <c r="V77" s="63" t="s">
        <v>629</v>
      </c>
      <c r="W77" s="64" t="s">
        <v>385</v>
      </c>
      <c r="X77" s="74"/>
      <c r="Y77" s="59" t="s">
        <v>42</v>
      </c>
      <c r="Z77" s="59" t="s">
        <v>255</v>
      </c>
      <c r="AA77" s="59"/>
      <c r="AB77" s="59" t="s">
        <v>42</v>
      </c>
      <c r="AC77" s="59" t="s">
        <v>255</v>
      </c>
      <c r="AD77" s="59"/>
      <c r="AE77" s="59" t="s">
        <v>42</v>
      </c>
      <c r="AF77" s="59" t="s">
        <v>255</v>
      </c>
      <c r="AG77" s="59"/>
      <c r="AH77" s="59" t="s">
        <v>42</v>
      </c>
      <c r="AI77" s="59" t="s">
        <v>255</v>
      </c>
      <c r="AJ77" s="59"/>
      <c r="AK77" s="59" t="s">
        <v>42</v>
      </c>
      <c r="AL77" s="59" t="s">
        <v>255</v>
      </c>
      <c r="AM77" s="59"/>
      <c r="AN77" s="59" t="s">
        <v>42</v>
      </c>
      <c r="AO77" s="59" t="s">
        <v>255</v>
      </c>
      <c r="AP77" s="59"/>
      <c r="AQ77" s="59" t="s">
        <v>42</v>
      </c>
      <c r="AR77" s="59" t="s">
        <v>255</v>
      </c>
      <c r="AS77" s="59"/>
      <c r="AT77" s="59" t="s">
        <v>42</v>
      </c>
      <c r="AU77" s="59" t="s">
        <v>255</v>
      </c>
      <c r="AV77" s="59"/>
      <c r="AW77" s="59" t="s">
        <v>42</v>
      </c>
      <c r="AX77" s="59" t="s">
        <v>255</v>
      </c>
      <c r="AY77" s="59"/>
      <c r="AZ77" s="59" t="s">
        <v>42</v>
      </c>
      <c r="BA77" s="59" t="s">
        <v>255</v>
      </c>
      <c r="BB77" s="59"/>
      <c r="BC77" s="59" t="s">
        <v>42</v>
      </c>
      <c r="BD77" s="59" t="s">
        <v>255</v>
      </c>
      <c r="BE77" s="59"/>
      <c r="BF77" s="59" t="s">
        <v>42</v>
      </c>
      <c r="BG77" s="59" t="s">
        <v>255</v>
      </c>
      <c r="BH77" s="59"/>
      <c r="BI77" s="59" t="s">
        <v>42</v>
      </c>
      <c r="BJ77" s="59" t="s">
        <v>255</v>
      </c>
      <c r="BK77" s="59"/>
      <c r="BL77" s="59" t="s">
        <v>42</v>
      </c>
      <c r="BM77" s="59" t="s">
        <v>255</v>
      </c>
      <c r="BN77" s="59"/>
      <c r="BO77" s="59" t="s">
        <v>42</v>
      </c>
      <c r="BP77" s="59" t="s">
        <v>255</v>
      </c>
      <c r="BQ77" s="59"/>
      <c r="BR77" s="59" t="s">
        <v>42</v>
      </c>
      <c r="BS77" s="59" t="s">
        <v>255</v>
      </c>
      <c r="BT77" s="59"/>
      <c r="BU77" s="59" t="s">
        <v>42</v>
      </c>
      <c r="BV77" s="59" t="s">
        <v>255</v>
      </c>
      <c r="BW77" s="59"/>
      <c r="BX77" s="59" t="s">
        <v>42</v>
      </c>
      <c r="BY77" s="59" t="s">
        <v>255</v>
      </c>
      <c r="BZ77" s="59"/>
      <c r="CA77" s="59" t="s">
        <v>42</v>
      </c>
      <c r="CB77" s="59" t="s">
        <v>255</v>
      </c>
      <c r="CC77" s="59"/>
      <c r="CD77" s="59" t="s">
        <v>42</v>
      </c>
      <c r="CE77" s="59" t="s">
        <v>255</v>
      </c>
      <c r="CF77" s="59"/>
      <c r="CG77" s="59" t="s">
        <v>42</v>
      </c>
      <c r="CH77" s="59" t="s">
        <v>255</v>
      </c>
      <c r="CI77" s="59"/>
      <c r="CJ77" s="59" t="s">
        <v>42</v>
      </c>
      <c r="CK77" s="59" t="s">
        <v>255</v>
      </c>
      <c r="CL77" s="59"/>
      <c r="CM77" s="59" t="s">
        <v>42</v>
      </c>
      <c r="CN77" s="59" t="s">
        <v>255</v>
      </c>
      <c r="CO77" s="59"/>
      <c r="CP77" s="67" t="s">
        <v>42</v>
      </c>
      <c r="CQ77" s="67" t="s">
        <v>259</v>
      </c>
      <c r="CR77" s="67" t="s">
        <v>42</v>
      </c>
      <c r="CS77" s="67" t="s">
        <v>259</v>
      </c>
      <c r="CT77" s="67" t="s">
        <v>42</v>
      </c>
      <c r="CU77" s="67" t="s">
        <v>259</v>
      </c>
    </row>
    <row r="78" spans="1:99" ht="12.75" x14ac:dyDescent="0.25">
      <c r="A78" s="181"/>
      <c r="B78" s="132" t="s">
        <v>336</v>
      </c>
      <c r="C78" s="4"/>
      <c r="D78" s="4"/>
      <c r="E78" s="51"/>
      <c r="F78" s="4"/>
      <c r="G78" s="51"/>
      <c r="H78" s="4"/>
      <c r="I78" s="4"/>
      <c r="J78" s="4"/>
      <c r="K78" s="4"/>
      <c r="L78" s="82"/>
      <c r="M78" s="4"/>
      <c r="N78" s="4"/>
      <c r="O78" s="4"/>
      <c r="P78" s="4"/>
      <c r="Q78" s="4"/>
      <c r="R78" s="4"/>
      <c r="S78" s="4"/>
      <c r="T78" s="51"/>
      <c r="U78" s="31"/>
      <c r="V78" s="4"/>
      <c r="W78" s="4"/>
      <c r="X78" s="7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28"/>
      <c r="CU78" s="4"/>
    </row>
    <row r="79" spans="1:99" ht="51" x14ac:dyDescent="0.25">
      <c r="A79" s="181"/>
      <c r="B79" s="133"/>
      <c r="C79" s="71" t="s">
        <v>37</v>
      </c>
      <c r="D79" s="71" t="s">
        <v>229</v>
      </c>
      <c r="E79" s="70" t="s">
        <v>669</v>
      </c>
      <c r="F79" s="71" t="s">
        <v>46</v>
      </c>
      <c r="G79" s="70" t="s">
        <v>697</v>
      </c>
      <c r="H79" s="71" t="s">
        <v>315</v>
      </c>
      <c r="I79" s="68" t="s">
        <v>311</v>
      </c>
      <c r="J79" s="60" t="s">
        <v>312</v>
      </c>
      <c r="K79" s="60" t="s">
        <v>42</v>
      </c>
      <c r="L79" s="82" t="s">
        <v>159</v>
      </c>
      <c r="M79" s="71" t="s">
        <v>160</v>
      </c>
      <c r="N79" s="71" t="s">
        <v>551</v>
      </c>
      <c r="O79" s="71" t="s">
        <v>90</v>
      </c>
      <c r="P79" s="71" t="s">
        <v>68</v>
      </c>
      <c r="Q79" s="61" t="s">
        <v>257</v>
      </c>
      <c r="R79" s="61" t="s">
        <v>313</v>
      </c>
      <c r="S79" s="61" t="s">
        <v>278</v>
      </c>
      <c r="T79" s="103" t="s">
        <v>449</v>
      </c>
      <c r="U79" s="69">
        <v>19610</v>
      </c>
      <c r="V79" s="63" t="s">
        <v>1061</v>
      </c>
      <c r="W79" s="64">
        <v>2018</v>
      </c>
      <c r="X79" s="74"/>
      <c r="Y79" s="59" t="s">
        <v>42</v>
      </c>
      <c r="Z79" s="59" t="s">
        <v>256</v>
      </c>
      <c r="AA79" s="59"/>
      <c r="AB79" s="59" t="s">
        <v>42</v>
      </c>
      <c r="AC79" s="59" t="s">
        <v>256</v>
      </c>
      <c r="AD79" s="59"/>
      <c r="AE79" s="59" t="s">
        <v>42</v>
      </c>
      <c r="AF79" s="59" t="s">
        <v>256</v>
      </c>
      <c r="AG79" s="59"/>
      <c r="AH79" s="59" t="s">
        <v>42</v>
      </c>
      <c r="AI79" s="59" t="s">
        <v>256</v>
      </c>
      <c r="AJ79" s="59"/>
      <c r="AK79" s="59" t="s">
        <v>42</v>
      </c>
      <c r="AL79" s="59" t="s">
        <v>256</v>
      </c>
      <c r="AM79" s="59"/>
      <c r="AN79" s="59" t="s">
        <v>42</v>
      </c>
      <c r="AO79" s="59" t="s">
        <v>256</v>
      </c>
      <c r="AP79" s="59"/>
      <c r="AQ79" s="59" t="s">
        <v>42</v>
      </c>
      <c r="AR79" s="59" t="s">
        <v>256</v>
      </c>
      <c r="AS79" s="59"/>
      <c r="AT79" s="59" t="s">
        <v>42</v>
      </c>
      <c r="AU79" s="59" t="s">
        <v>256</v>
      </c>
      <c r="AV79" s="59"/>
      <c r="AW79" s="59" t="s">
        <v>42</v>
      </c>
      <c r="AX79" s="59" t="s">
        <v>256</v>
      </c>
      <c r="AY79" s="59"/>
      <c r="AZ79" s="59" t="s">
        <v>42</v>
      </c>
      <c r="BA79" s="59" t="s">
        <v>256</v>
      </c>
      <c r="BB79" s="59"/>
      <c r="BC79" s="59" t="s">
        <v>42</v>
      </c>
      <c r="BD79" s="59" t="s">
        <v>256</v>
      </c>
      <c r="BE79" s="59"/>
      <c r="BF79" s="59" t="s">
        <v>42</v>
      </c>
      <c r="BG79" s="59" t="s">
        <v>256</v>
      </c>
      <c r="BH79" s="59"/>
      <c r="BI79" s="59" t="s">
        <v>42</v>
      </c>
      <c r="BJ79" s="59" t="s">
        <v>256</v>
      </c>
      <c r="BK79" s="59"/>
      <c r="BL79" s="59" t="s">
        <v>42</v>
      </c>
      <c r="BM79" s="59" t="s">
        <v>256</v>
      </c>
      <c r="BN79" s="59"/>
      <c r="BO79" s="59" t="s">
        <v>42</v>
      </c>
      <c r="BP79" s="59" t="s">
        <v>256</v>
      </c>
      <c r="BQ79" s="59"/>
      <c r="BR79" s="59" t="s">
        <v>42</v>
      </c>
      <c r="BS79" s="59" t="s">
        <v>256</v>
      </c>
      <c r="BT79" s="59"/>
      <c r="BU79" s="59" t="s">
        <v>42</v>
      </c>
      <c r="BV79" s="59" t="s">
        <v>256</v>
      </c>
      <c r="BW79" s="59"/>
      <c r="BX79" s="59" t="s">
        <v>42</v>
      </c>
      <c r="BY79" s="59" t="s">
        <v>256</v>
      </c>
      <c r="BZ79" s="59"/>
      <c r="CA79" s="59" t="s">
        <v>42</v>
      </c>
      <c r="CB79" s="59" t="s">
        <v>256</v>
      </c>
      <c r="CC79" s="59"/>
      <c r="CD79" s="59" t="s">
        <v>42</v>
      </c>
      <c r="CE79" s="59" t="s">
        <v>256</v>
      </c>
      <c r="CF79" s="59"/>
      <c r="CG79" s="59" t="s">
        <v>42</v>
      </c>
      <c r="CH79" s="59" t="s">
        <v>256</v>
      </c>
      <c r="CI79" s="59"/>
      <c r="CJ79" s="59" t="s">
        <v>42</v>
      </c>
      <c r="CK79" s="59" t="s">
        <v>256</v>
      </c>
      <c r="CL79" s="59"/>
      <c r="CM79" s="59" t="s">
        <v>42</v>
      </c>
      <c r="CN79" s="59" t="s">
        <v>256</v>
      </c>
      <c r="CO79" s="59"/>
      <c r="CP79" s="67" t="s">
        <v>42</v>
      </c>
      <c r="CQ79" s="67" t="s">
        <v>256</v>
      </c>
      <c r="CR79" s="67" t="s">
        <v>42</v>
      </c>
      <c r="CS79" s="67" t="s">
        <v>256</v>
      </c>
      <c r="CT79" s="67" t="s">
        <v>42</v>
      </c>
      <c r="CU79" s="67" t="s">
        <v>256</v>
      </c>
    </row>
    <row r="80" spans="1:99" ht="51" x14ac:dyDescent="0.25">
      <c r="A80" s="181"/>
      <c r="B80" s="166"/>
      <c r="C80" s="71" t="s">
        <v>48</v>
      </c>
      <c r="D80" s="71" t="s">
        <v>230</v>
      </c>
      <c r="E80" s="70" t="s">
        <v>651</v>
      </c>
      <c r="F80" s="71" t="s">
        <v>44</v>
      </c>
      <c r="G80" s="70" t="s">
        <v>450</v>
      </c>
      <c r="H80" s="71" t="s">
        <v>193</v>
      </c>
      <c r="I80" s="68" t="s">
        <v>311</v>
      </c>
      <c r="J80" s="60" t="s">
        <v>348</v>
      </c>
      <c r="K80" s="60" t="s">
        <v>42</v>
      </c>
      <c r="L80" s="82" t="s">
        <v>159</v>
      </c>
      <c r="M80" s="71" t="s">
        <v>160</v>
      </c>
      <c r="N80" s="71" t="s">
        <v>69</v>
      </c>
      <c r="O80" s="71"/>
      <c r="P80" s="71"/>
      <c r="Q80" s="61" t="s">
        <v>256</v>
      </c>
      <c r="R80" s="61" t="s">
        <v>313</v>
      </c>
      <c r="S80" s="61" t="s">
        <v>278</v>
      </c>
      <c r="T80" s="52" t="s">
        <v>386</v>
      </c>
      <c r="U80" s="69">
        <v>0</v>
      </c>
      <c r="V80" s="63" t="s">
        <v>629</v>
      </c>
      <c r="W80" s="64" t="s">
        <v>385</v>
      </c>
      <c r="X80" s="74"/>
      <c r="Y80" s="59" t="s">
        <v>42</v>
      </c>
      <c r="Z80" s="59" t="s">
        <v>259</v>
      </c>
      <c r="AA80" s="59"/>
      <c r="AB80" s="59" t="s">
        <v>42</v>
      </c>
      <c r="AC80" s="59" t="s">
        <v>259</v>
      </c>
      <c r="AD80" s="59"/>
      <c r="AE80" s="59" t="s">
        <v>42</v>
      </c>
      <c r="AF80" s="59" t="s">
        <v>259</v>
      </c>
      <c r="AG80" s="59"/>
      <c r="AH80" s="59" t="s">
        <v>42</v>
      </c>
      <c r="AI80" s="59" t="s">
        <v>259</v>
      </c>
      <c r="AJ80" s="59"/>
      <c r="AK80" s="59" t="s">
        <v>42</v>
      </c>
      <c r="AL80" s="59" t="s">
        <v>259</v>
      </c>
      <c r="AM80" s="59"/>
      <c r="AN80" s="59" t="s">
        <v>42</v>
      </c>
      <c r="AO80" s="59" t="s">
        <v>259</v>
      </c>
      <c r="AP80" s="59"/>
      <c r="AQ80" s="59" t="s">
        <v>42</v>
      </c>
      <c r="AR80" s="59" t="s">
        <v>259</v>
      </c>
      <c r="AS80" s="59"/>
      <c r="AT80" s="59" t="s">
        <v>42</v>
      </c>
      <c r="AU80" s="59" t="s">
        <v>259</v>
      </c>
      <c r="AV80" s="59"/>
      <c r="AW80" s="59" t="s">
        <v>42</v>
      </c>
      <c r="AX80" s="59" t="s">
        <v>259</v>
      </c>
      <c r="AY80" s="59"/>
      <c r="AZ80" s="59" t="s">
        <v>42</v>
      </c>
      <c r="BA80" s="59" t="s">
        <v>259</v>
      </c>
      <c r="BB80" s="59"/>
      <c r="BC80" s="59" t="s">
        <v>42</v>
      </c>
      <c r="BD80" s="59" t="s">
        <v>259</v>
      </c>
      <c r="BE80" s="59"/>
      <c r="BF80" s="59" t="s">
        <v>42</v>
      </c>
      <c r="BG80" s="59" t="s">
        <v>259</v>
      </c>
      <c r="BH80" s="59"/>
      <c r="BI80" s="59" t="s">
        <v>42</v>
      </c>
      <c r="BJ80" s="59" t="s">
        <v>259</v>
      </c>
      <c r="BK80" s="59"/>
      <c r="BL80" s="59" t="s">
        <v>42</v>
      </c>
      <c r="BM80" s="59" t="s">
        <v>259</v>
      </c>
      <c r="BN80" s="59"/>
      <c r="BO80" s="59" t="s">
        <v>42</v>
      </c>
      <c r="BP80" s="59" t="s">
        <v>259</v>
      </c>
      <c r="BQ80" s="59"/>
      <c r="BR80" s="59" t="s">
        <v>42</v>
      </c>
      <c r="BS80" s="59" t="s">
        <v>259</v>
      </c>
      <c r="BT80" s="59"/>
      <c r="BU80" s="59" t="s">
        <v>42</v>
      </c>
      <c r="BV80" s="59" t="s">
        <v>259</v>
      </c>
      <c r="BW80" s="59"/>
      <c r="BX80" s="59" t="s">
        <v>42</v>
      </c>
      <c r="BY80" s="59" t="s">
        <v>259</v>
      </c>
      <c r="BZ80" s="59"/>
      <c r="CA80" s="59" t="s">
        <v>42</v>
      </c>
      <c r="CB80" s="59" t="s">
        <v>259</v>
      </c>
      <c r="CC80" s="59"/>
      <c r="CD80" s="59" t="s">
        <v>42</v>
      </c>
      <c r="CE80" s="59" t="s">
        <v>259</v>
      </c>
      <c r="CF80" s="59"/>
      <c r="CG80" s="59" t="s">
        <v>42</v>
      </c>
      <c r="CH80" s="59" t="s">
        <v>259</v>
      </c>
      <c r="CI80" s="59"/>
      <c r="CJ80" s="59" t="s">
        <v>42</v>
      </c>
      <c r="CK80" s="59" t="s">
        <v>259</v>
      </c>
      <c r="CL80" s="59"/>
      <c r="CM80" s="59" t="s">
        <v>42</v>
      </c>
      <c r="CN80" s="59" t="s">
        <v>259</v>
      </c>
      <c r="CO80" s="59"/>
      <c r="CP80" s="67" t="s">
        <v>42</v>
      </c>
      <c r="CQ80" s="67" t="s">
        <v>255</v>
      </c>
      <c r="CR80" s="67" t="s">
        <v>42</v>
      </c>
      <c r="CS80" s="67" t="s">
        <v>255</v>
      </c>
      <c r="CT80" s="67" t="s">
        <v>42</v>
      </c>
      <c r="CU80" s="67" t="s">
        <v>255</v>
      </c>
    </row>
    <row r="81" spans="1:99" ht="12.75" x14ac:dyDescent="0.25">
      <c r="A81" s="181"/>
      <c r="B81" s="132" t="s">
        <v>337</v>
      </c>
      <c r="C81" s="4"/>
      <c r="D81" s="4"/>
      <c r="E81" s="51"/>
      <c r="F81" s="4"/>
      <c r="G81" s="51"/>
      <c r="H81" s="4"/>
      <c r="I81" s="4"/>
      <c r="J81" s="4"/>
      <c r="K81" s="4"/>
      <c r="L81" s="82"/>
      <c r="M81" s="4"/>
      <c r="N81" s="4"/>
      <c r="O81" s="4"/>
      <c r="P81" s="4"/>
      <c r="Q81" s="4"/>
      <c r="R81" s="4"/>
      <c r="S81" s="4"/>
      <c r="T81" s="51"/>
      <c r="U81" s="31"/>
      <c r="V81" s="4"/>
      <c r="W81" s="4"/>
      <c r="X81" s="74"/>
      <c r="Y81" s="4"/>
      <c r="Z81" s="4"/>
      <c r="AA81" s="4"/>
      <c r="AB81" s="4"/>
      <c r="AC81" s="4"/>
      <c r="AD81" s="4"/>
      <c r="AE81" s="4"/>
      <c r="AF81" s="4"/>
      <c r="AG81" s="4"/>
      <c r="AH81" s="4"/>
      <c r="AI81" s="28"/>
      <c r="AJ81" s="28"/>
      <c r="AK81" s="28"/>
      <c r="AL81" s="28"/>
      <c r="AM81" s="28"/>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28"/>
      <c r="CU81" s="4"/>
    </row>
    <row r="82" spans="1:99" ht="117.75" customHeight="1" x14ac:dyDescent="0.25">
      <c r="A82" s="181"/>
      <c r="B82" s="133"/>
      <c r="C82" s="71" t="s">
        <v>79</v>
      </c>
      <c r="D82" s="71" t="s">
        <v>231</v>
      </c>
      <c r="E82" s="70" t="s">
        <v>1033</v>
      </c>
      <c r="F82" s="71" t="s">
        <v>44</v>
      </c>
      <c r="G82" s="70" t="s">
        <v>1035</v>
      </c>
      <c r="H82" s="71" t="s">
        <v>1055</v>
      </c>
      <c r="I82" s="68" t="s">
        <v>311</v>
      </c>
      <c r="J82" s="60" t="s">
        <v>348</v>
      </c>
      <c r="K82" s="60" t="s">
        <v>42</v>
      </c>
      <c r="L82" s="82" t="s">
        <v>195</v>
      </c>
      <c r="M82" s="71" t="s">
        <v>160</v>
      </c>
      <c r="N82" s="71" t="s">
        <v>1036</v>
      </c>
      <c r="O82" s="71"/>
      <c r="P82" s="71"/>
      <c r="Q82" s="3" t="s">
        <v>257</v>
      </c>
      <c r="R82" s="61" t="s">
        <v>313</v>
      </c>
      <c r="S82" s="61" t="s">
        <v>278</v>
      </c>
      <c r="T82" s="14" t="s">
        <v>452</v>
      </c>
      <c r="U82" s="69">
        <v>0</v>
      </c>
      <c r="V82" s="63" t="s">
        <v>72</v>
      </c>
      <c r="W82" s="64" t="s">
        <v>436</v>
      </c>
      <c r="X82" s="74"/>
      <c r="Y82" s="59" t="s">
        <v>216</v>
      </c>
      <c r="Z82" s="59" t="s">
        <v>218</v>
      </c>
      <c r="AA82" s="59" t="s">
        <v>453</v>
      </c>
      <c r="AB82" s="59" t="s">
        <v>42</v>
      </c>
      <c r="AC82" s="59" t="s">
        <v>259</v>
      </c>
      <c r="AD82" s="59" t="s">
        <v>454</v>
      </c>
      <c r="AE82" s="59" t="s">
        <v>216</v>
      </c>
      <c r="AF82" s="59" t="s">
        <v>218</v>
      </c>
      <c r="AG82" s="59" t="s">
        <v>453</v>
      </c>
      <c r="AH82" s="59" t="s">
        <v>216</v>
      </c>
      <c r="AI82" s="59" t="s">
        <v>218</v>
      </c>
      <c r="AJ82" s="59" t="s">
        <v>453</v>
      </c>
      <c r="AK82" s="59" t="s">
        <v>216</v>
      </c>
      <c r="AL82" s="59" t="s">
        <v>218</v>
      </c>
      <c r="AM82" s="59" t="s">
        <v>453</v>
      </c>
      <c r="AN82" s="59" t="s">
        <v>42</v>
      </c>
      <c r="AO82" s="59" t="s">
        <v>259</v>
      </c>
      <c r="AP82" s="59" t="s">
        <v>454</v>
      </c>
      <c r="AQ82" s="59" t="s">
        <v>216</v>
      </c>
      <c r="AR82" s="59" t="s">
        <v>218</v>
      </c>
      <c r="AS82" s="59" t="s">
        <v>453</v>
      </c>
      <c r="AT82" s="59" t="s">
        <v>42</v>
      </c>
      <c r="AU82" s="59" t="s">
        <v>259</v>
      </c>
      <c r="AV82" s="59" t="s">
        <v>454</v>
      </c>
      <c r="AW82" s="59" t="s">
        <v>42</v>
      </c>
      <c r="AX82" s="59" t="s">
        <v>259</v>
      </c>
      <c r="AY82" s="59" t="s">
        <v>454</v>
      </c>
      <c r="AZ82" s="59" t="s">
        <v>42</v>
      </c>
      <c r="BA82" s="59" t="s">
        <v>259</v>
      </c>
      <c r="BB82" s="59" t="s">
        <v>454</v>
      </c>
      <c r="BC82" s="59" t="s">
        <v>42</v>
      </c>
      <c r="BD82" s="59" t="s">
        <v>259</v>
      </c>
      <c r="BE82" s="59" t="s">
        <v>454</v>
      </c>
      <c r="BF82" s="59" t="s">
        <v>42</v>
      </c>
      <c r="BG82" s="59" t="s">
        <v>259</v>
      </c>
      <c r="BH82" s="59" t="s">
        <v>454</v>
      </c>
      <c r="BI82" s="59" t="s">
        <v>216</v>
      </c>
      <c r="BJ82" s="59" t="s">
        <v>218</v>
      </c>
      <c r="BK82" s="59" t="s">
        <v>453</v>
      </c>
      <c r="BL82" s="59" t="s">
        <v>42</v>
      </c>
      <c r="BM82" s="59" t="s">
        <v>259</v>
      </c>
      <c r="BN82" s="59" t="s">
        <v>454</v>
      </c>
      <c r="BO82" s="59" t="s">
        <v>216</v>
      </c>
      <c r="BP82" s="59" t="s">
        <v>218</v>
      </c>
      <c r="BQ82" s="59" t="s">
        <v>453</v>
      </c>
      <c r="BR82" s="59" t="s">
        <v>42</v>
      </c>
      <c r="BS82" s="59" t="s">
        <v>259</v>
      </c>
      <c r="BT82" s="59" t="s">
        <v>454</v>
      </c>
      <c r="BU82" s="59" t="s">
        <v>42</v>
      </c>
      <c r="BV82" s="59" t="s">
        <v>259</v>
      </c>
      <c r="BW82" s="59" t="s">
        <v>454</v>
      </c>
      <c r="BX82" s="59" t="s">
        <v>42</v>
      </c>
      <c r="BY82" s="59" t="s">
        <v>259</v>
      </c>
      <c r="BZ82" s="59" t="s">
        <v>454</v>
      </c>
      <c r="CA82" s="59" t="s">
        <v>42</v>
      </c>
      <c r="CB82" s="59" t="s">
        <v>259</v>
      </c>
      <c r="CC82" s="59" t="s">
        <v>454</v>
      </c>
      <c r="CD82" s="59" t="s">
        <v>42</v>
      </c>
      <c r="CE82" s="59" t="s">
        <v>259</v>
      </c>
      <c r="CF82" s="59" t="s">
        <v>454</v>
      </c>
      <c r="CG82" s="59" t="s">
        <v>216</v>
      </c>
      <c r="CH82" s="59" t="s">
        <v>218</v>
      </c>
      <c r="CI82" s="59" t="s">
        <v>453</v>
      </c>
      <c r="CJ82" s="59" t="s">
        <v>42</v>
      </c>
      <c r="CK82" s="59" t="s">
        <v>259</v>
      </c>
      <c r="CL82" s="59" t="s">
        <v>454</v>
      </c>
      <c r="CM82" s="59" t="s">
        <v>42</v>
      </c>
      <c r="CN82" s="59" t="s">
        <v>259</v>
      </c>
      <c r="CO82" s="59" t="s">
        <v>454</v>
      </c>
      <c r="CP82" s="67" t="s">
        <v>42</v>
      </c>
      <c r="CQ82" s="67" t="s">
        <v>255</v>
      </c>
      <c r="CR82" s="67" t="s">
        <v>42</v>
      </c>
      <c r="CS82" s="67" t="s">
        <v>255</v>
      </c>
      <c r="CT82" s="67" t="s">
        <v>42</v>
      </c>
      <c r="CU82" s="67" t="s">
        <v>255</v>
      </c>
    </row>
    <row r="83" spans="1:99" ht="51" x14ac:dyDescent="0.25">
      <c r="A83" s="181"/>
      <c r="B83" s="166"/>
      <c r="C83" s="71" t="s">
        <v>37</v>
      </c>
      <c r="D83" s="71" t="s">
        <v>232</v>
      </c>
      <c r="E83" s="70" t="s">
        <v>1034</v>
      </c>
      <c r="F83" s="71" t="s">
        <v>44</v>
      </c>
      <c r="G83" s="70" t="s">
        <v>1037</v>
      </c>
      <c r="H83" s="71" t="s">
        <v>1038</v>
      </c>
      <c r="I83" s="68" t="s">
        <v>311</v>
      </c>
      <c r="J83" s="60" t="s">
        <v>348</v>
      </c>
      <c r="K83" s="60" t="s">
        <v>42</v>
      </c>
      <c r="L83" s="82" t="s">
        <v>195</v>
      </c>
      <c r="M83" s="71" t="s">
        <v>160</v>
      </c>
      <c r="N83" s="71" t="s">
        <v>1039</v>
      </c>
      <c r="O83" s="71" t="s">
        <v>1040</v>
      </c>
      <c r="P83" s="71"/>
      <c r="Q83" s="3" t="s">
        <v>257</v>
      </c>
      <c r="R83" s="61" t="s">
        <v>313</v>
      </c>
      <c r="S83" s="61" t="s">
        <v>278</v>
      </c>
      <c r="T83" s="52" t="s">
        <v>386</v>
      </c>
      <c r="U83" s="69">
        <v>0</v>
      </c>
      <c r="V83" s="63" t="s">
        <v>629</v>
      </c>
      <c r="W83" s="64" t="s">
        <v>385</v>
      </c>
      <c r="X83" s="74"/>
      <c r="Y83" s="59" t="s">
        <v>216</v>
      </c>
      <c r="Z83" s="59" t="s">
        <v>218</v>
      </c>
      <c r="AA83" s="59" t="s">
        <v>453</v>
      </c>
      <c r="AB83" s="59" t="s">
        <v>42</v>
      </c>
      <c r="AC83" s="59" t="s">
        <v>259</v>
      </c>
      <c r="AD83" s="59" t="s">
        <v>454</v>
      </c>
      <c r="AE83" s="59" t="s">
        <v>216</v>
      </c>
      <c r="AF83" s="59" t="s">
        <v>218</v>
      </c>
      <c r="AG83" s="59" t="s">
        <v>453</v>
      </c>
      <c r="AH83" s="59" t="s">
        <v>216</v>
      </c>
      <c r="AI83" s="59" t="s">
        <v>218</v>
      </c>
      <c r="AJ83" s="59" t="s">
        <v>453</v>
      </c>
      <c r="AK83" s="59" t="s">
        <v>216</v>
      </c>
      <c r="AL83" s="59" t="s">
        <v>218</v>
      </c>
      <c r="AM83" s="59" t="s">
        <v>453</v>
      </c>
      <c r="AN83" s="59" t="s">
        <v>42</v>
      </c>
      <c r="AO83" s="59" t="s">
        <v>259</v>
      </c>
      <c r="AP83" s="59" t="s">
        <v>454</v>
      </c>
      <c r="AQ83" s="59" t="s">
        <v>216</v>
      </c>
      <c r="AR83" s="59" t="s">
        <v>218</v>
      </c>
      <c r="AS83" s="59" t="s">
        <v>453</v>
      </c>
      <c r="AT83" s="59" t="s">
        <v>42</v>
      </c>
      <c r="AU83" s="59" t="s">
        <v>259</v>
      </c>
      <c r="AV83" s="59" t="s">
        <v>454</v>
      </c>
      <c r="AW83" s="59" t="s">
        <v>42</v>
      </c>
      <c r="AX83" s="59" t="s">
        <v>259</v>
      </c>
      <c r="AY83" s="59" t="s">
        <v>454</v>
      </c>
      <c r="AZ83" s="59" t="s">
        <v>42</v>
      </c>
      <c r="BA83" s="59" t="s">
        <v>259</v>
      </c>
      <c r="BB83" s="59" t="s">
        <v>454</v>
      </c>
      <c r="BC83" s="59" t="s">
        <v>42</v>
      </c>
      <c r="BD83" s="59" t="s">
        <v>259</v>
      </c>
      <c r="BE83" s="59" t="s">
        <v>454</v>
      </c>
      <c r="BF83" s="59" t="s">
        <v>42</v>
      </c>
      <c r="BG83" s="59" t="s">
        <v>259</v>
      </c>
      <c r="BH83" s="59" t="s">
        <v>454</v>
      </c>
      <c r="BI83" s="59" t="s">
        <v>216</v>
      </c>
      <c r="BJ83" s="59" t="s">
        <v>218</v>
      </c>
      <c r="BK83" s="59" t="s">
        <v>453</v>
      </c>
      <c r="BL83" s="59" t="s">
        <v>42</v>
      </c>
      <c r="BM83" s="59" t="s">
        <v>259</v>
      </c>
      <c r="BN83" s="59" t="s">
        <v>454</v>
      </c>
      <c r="BO83" s="59" t="s">
        <v>216</v>
      </c>
      <c r="BP83" s="59" t="s">
        <v>218</v>
      </c>
      <c r="BQ83" s="59" t="s">
        <v>453</v>
      </c>
      <c r="BR83" s="59" t="s">
        <v>42</v>
      </c>
      <c r="BS83" s="59" t="s">
        <v>259</v>
      </c>
      <c r="BT83" s="59" t="s">
        <v>454</v>
      </c>
      <c r="BU83" s="59" t="s">
        <v>42</v>
      </c>
      <c r="BV83" s="59" t="s">
        <v>259</v>
      </c>
      <c r="BW83" s="59" t="s">
        <v>454</v>
      </c>
      <c r="BX83" s="59" t="s">
        <v>42</v>
      </c>
      <c r="BY83" s="59" t="s">
        <v>259</v>
      </c>
      <c r="BZ83" s="59" t="s">
        <v>454</v>
      </c>
      <c r="CA83" s="59" t="s">
        <v>42</v>
      </c>
      <c r="CB83" s="59" t="s">
        <v>259</v>
      </c>
      <c r="CC83" s="59" t="s">
        <v>454</v>
      </c>
      <c r="CD83" s="59" t="s">
        <v>42</v>
      </c>
      <c r="CE83" s="59" t="s">
        <v>259</v>
      </c>
      <c r="CF83" s="59" t="s">
        <v>454</v>
      </c>
      <c r="CG83" s="59" t="s">
        <v>216</v>
      </c>
      <c r="CH83" s="59" t="s">
        <v>218</v>
      </c>
      <c r="CI83" s="59" t="s">
        <v>453</v>
      </c>
      <c r="CJ83" s="59" t="s">
        <v>42</v>
      </c>
      <c r="CK83" s="59" t="s">
        <v>259</v>
      </c>
      <c r="CL83" s="59" t="s">
        <v>454</v>
      </c>
      <c r="CM83" s="59" t="s">
        <v>42</v>
      </c>
      <c r="CN83" s="59" t="s">
        <v>259</v>
      </c>
      <c r="CO83" s="59" t="s">
        <v>454</v>
      </c>
      <c r="CP83" s="67" t="s">
        <v>42</v>
      </c>
      <c r="CQ83" s="67" t="s">
        <v>255</v>
      </c>
      <c r="CR83" s="67" t="s">
        <v>42</v>
      </c>
      <c r="CS83" s="67" t="s">
        <v>255</v>
      </c>
      <c r="CT83" s="67" t="s">
        <v>42</v>
      </c>
      <c r="CU83" s="67" t="s">
        <v>255</v>
      </c>
    </row>
    <row r="84" spans="1:99" ht="12.75" x14ac:dyDescent="0.25">
      <c r="A84" s="181"/>
      <c r="B84" s="132" t="s">
        <v>338</v>
      </c>
      <c r="C84" s="4"/>
      <c r="D84" s="4"/>
      <c r="E84" s="51"/>
      <c r="F84" s="4"/>
      <c r="G84" s="51"/>
      <c r="H84" s="4"/>
      <c r="I84" s="4"/>
      <c r="J84" s="4"/>
      <c r="K84" s="4"/>
      <c r="L84" s="82"/>
      <c r="M84" s="4"/>
      <c r="N84" s="4"/>
      <c r="O84" s="4"/>
      <c r="P84" s="4"/>
      <c r="Q84" s="4"/>
      <c r="R84" s="4"/>
      <c r="S84" s="4"/>
      <c r="T84" s="51"/>
      <c r="U84" s="31"/>
      <c r="V84" s="4"/>
      <c r="W84" s="4"/>
      <c r="X84" s="74"/>
      <c r="Y84" s="4"/>
      <c r="Z84" s="4"/>
      <c r="AA84" s="4"/>
      <c r="AB84" s="4"/>
      <c r="AC84" s="4"/>
      <c r="AD84" s="4"/>
      <c r="AE84" s="4"/>
      <c r="AF84" s="4"/>
      <c r="AG84" s="4"/>
      <c r="AH84" s="4"/>
      <c r="AI84" s="28"/>
      <c r="AJ84" s="28"/>
      <c r="AK84" s="28"/>
      <c r="AL84" s="28"/>
      <c r="AM84" s="28"/>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28"/>
      <c r="CU84" s="4"/>
    </row>
    <row r="85" spans="1:99" ht="76.5" x14ac:dyDescent="0.25">
      <c r="A85" s="181"/>
      <c r="B85" s="133"/>
      <c r="C85" s="71" t="s">
        <v>37</v>
      </c>
      <c r="D85" s="71" t="s">
        <v>233</v>
      </c>
      <c r="E85" s="70" t="s">
        <v>652</v>
      </c>
      <c r="F85" s="71" t="s">
        <v>44</v>
      </c>
      <c r="G85" s="70" t="s">
        <v>466</v>
      </c>
      <c r="H85" s="71" t="s">
        <v>110</v>
      </c>
      <c r="I85" s="68" t="s">
        <v>311</v>
      </c>
      <c r="J85" s="60" t="s">
        <v>348</v>
      </c>
      <c r="K85" s="60" t="s">
        <v>42</v>
      </c>
      <c r="L85" s="82" t="s">
        <v>159</v>
      </c>
      <c r="M85" s="71" t="s">
        <v>198</v>
      </c>
      <c r="N85" s="71" t="s">
        <v>59</v>
      </c>
      <c r="O85" s="71"/>
      <c r="P85" s="71"/>
      <c r="Q85" s="66" t="s">
        <v>258</v>
      </c>
      <c r="R85" s="61" t="s">
        <v>313</v>
      </c>
      <c r="S85" s="61" t="s">
        <v>278</v>
      </c>
      <c r="T85" s="52" t="s">
        <v>386</v>
      </c>
      <c r="U85" s="69">
        <v>0</v>
      </c>
      <c r="V85" s="63" t="s">
        <v>1060</v>
      </c>
      <c r="W85" s="64" t="s">
        <v>393</v>
      </c>
      <c r="X85" s="74"/>
      <c r="Y85" s="59" t="s">
        <v>216</v>
      </c>
      <c r="Z85" s="59" t="s">
        <v>218</v>
      </c>
      <c r="AA85" s="59" t="s">
        <v>455</v>
      </c>
      <c r="AB85" s="59" t="s">
        <v>42</v>
      </c>
      <c r="AC85" s="59" t="s">
        <v>259</v>
      </c>
      <c r="AD85" s="59" t="s">
        <v>465</v>
      </c>
      <c r="AE85" s="59" t="s">
        <v>216</v>
      </c>
      <c r="AF85" s="59" t="s">
        <v>218</v>
      </c>
      <c r="AG85" s="59" t="s">
        <v>455</v>
      </c>
      <c r="AH85" s="59" t="s">
        <v>216</v>
      </c>
      <c r="AI85" s="59" t="s">
        <v>218</v>
      </c>
      <c r="AJ85" s="59" t="s">
        <v>455</v>
      </c>
      <c r="AK85" s="83" t="s">
        <v>41</v>
      </c>
      <c r="AL85" s="83" t="s">
        <v>255</v>
      </c>
      <c r="AM85" s="83" t="s">
        <v>464</v>
      </c>
      <c r="AN85" s="59" t="s">
        <v>216</v>
      </c>
      <c r="AO85" s="59" t="s">
        <v>218</v>
      </c>
      <c r="AP85" s="59" t="s">
        <v>455</v>
      </c>
      <c r="AQ85" s="59" t="s">
        <v>216</v>
      </c>
      <c r="AR85" s="59" t="s">
        <v>218</v>
      </c>
      <c r="AS85" s="59" t="s">
        <v>455</v>
      </c>
      <c r="AT85" s="59" t="s">
        <v>41</v>
      </c>
      <c r="AU85" s="59" t="s">
        <v>259</v>
      </c>
      <c r="AV85" s="59" t="s">
        <v>463</v>
      </c>
      <c r="AW85" s="59" t="s">
        <v>216</v>
      </c>
      <c r="AX85" s="59" t="s">
        <v>218</v>
      </c>
      <c r="AY85" s="59" t="s">
        <v>455</v>
      </c>
      <c r="AZ85" s="59" t="s">
        <v>41</v>
      </c>
      <c r="BA85" s="59" t="s">
        <v>259</v>
      </c>
      <c r="BB85" s="59" t="s">
        <v>462</v>
      </c>
      <c r="BC85" s="59" t="s">
        <v>41</v>
      </c>
      <c r="BD85" s="59" t="s">
        <v>259</v>
      </c>
      <c r="BE85" s="59" t="s">
        <v>461</v>
      </c>
      <c r="BF85" s="59" t="s">
        <v>41</v>
      </c>
      <c r="BG85" s="59" t="s">
        <v>255</v>
      </c>
      <c r="BH85" s="59" t="s">
        <v>460</v>
      </c>
      <c r="BI85" s="59" t="s">
        <v>41</v>
      </c>
      <c r="BJ85" s="59" t="s">
        <v>259</v>
      </c>
      <c r="BK85" s="59" t="s">
        <v>459</v>
      </c>
      <c r="BL85" s="59" t="s">
        <v>41</v>
      </c>
      <c r="BM85" s="59" t="s">
        <v>255</v>
      </c>
      <c r="BN85" s="59" t="s">
        <v>458</v>
      </c>
      <c r="BO85" s="59" t="s">
        <v>216</v>
      </c>
      <c r="BP85" s="59" t="s">
        <v>218</v>
      </c>
      <c r="BQ85" s="59" t="s">
        <v>455</v>
      </c>
      <c r="BR85" s="59" t="s">
        <v>216</v>
      </c>
      <c r="BS85" s="59" t="s">
        <v>218</v>
      </c>
      <c r="BT85" s="59" t="s">
        <v>455</v>
      </c>
      <c r="BU85" s="59" t="s">
        <v>216</v>
      </c>
      <c r="BV85" s="59" t="s">
        <v>218</v>
      </c>
      <c r="BW85" s="59" t="s">
        <v>455</v>
      </c>
      <c r="BX85" s="59" t="s">
        <v>216</v>
      </c>
      <c r="BY85" s="59" t="s">
        <v>218</v>
      </c>
      <c r="BZ85" s="59" t="s">
        <v>455</v>
      </c>
      <c r="CA85" s="59" t="s">
        <v>41</v>
      </c>
      <c r="CB85" s="59" t="s">
        <v>259</v>
      </c>
      <c r="CC85" s="59" t="s">
        <v>457</v>
      </c>
      <c r="CD85" s="59" t="s">
        <v>216</v>
      </c>
      <c r="CE85" s="59" t="s">
        <v>218</v>
      </c>
      <c r="CF85" s="59" t="s">
        <v>455</v>
      </c>
      <c r="CG85" s="59" t="s">
        <v>216</v>
      </c>
      <c r="CH85" s="59" t="s">
        <v>218</v>
      </c>
      <c r="CI85" s="59" t="s">
        <v>455</v>
      </c>
      <c r="CJ85" s="59" t="s">
        <v>41</v>
      </c>
      <c r="CK85" s="59" t="s">
        <v>255</v>
      </c>
      <c r="CL85" s="59" t="s">
        <v>456</v>
      </c>
      <c r="CM85" s="59" t="s">
        <v>216</v>
      </c>
      <c r="CN85" s="59" t="s">
        <v>218</v>
      </c>
      <c r="CO85" s="59" t="s">
        <v>455</v>
      </c>
      <c r="CP85" s="67" t="s">
        <v>42</v>
      </c>
      <c r="CQ85" s="67" t="s">
        <v>255</v>
      </c>
      <c r="CR85" s="67" t="s">
        <v>42</v>
      </c>
      <c r="CS85" s="67" t="s">
        <v>255</v>
      </c>
      <c r="CT85" s="67" t="s">
        <v>42</v>
      </c>
      <c r="CU85" s="67" t="s">
        <v>255</v>
      </c>
    </row>
    <row r="86" spans="1:99" ht="51" x14ac:dyDescent="0.25">
      <c r="A86" s="181"/>
      <c r="B86" s="133"/>
      <c r="C86" s="71" t="s">
        <v>37</v>
      </c>
      <c r="D86" s="71" t="s">
        <v>234</v>
      </c>
      <c r="E86" s="70" t="s">
        <v>653</v>
      </c>
      <c r="F86" s="71" t="s">
        <v>151</v>
      </c>
      <c r="G86" s="70" t="s">
        <v>698</v>
      </c>
      <c r="H86" s="71" t="s">
        <v>476</v>
      </c>
      <c r="I86" s="68" t="s">
        <v>311</v>
      </c>
      <c r="J86" s="60" t="s">
        <v>348</v>
      </c>
      <c r="K86" s="60" t="s">
        <v>42</v>
      </c>
      <c r="L86" s="82" t="s">
        <v>159</v>
      </c>
      <c r="M86" s="71" t="s">
        <v>198</v>
      </c>
      <c r="N86" s="62" t="s">
        <v>111</v>
      </c>
      <c r="O86" s="71"/>
      <c r="P86" s="71"/>
      <c r="Q86" s="3" t="s">
        <v>257</v>
      </c>
      <c r="R86" s="3" t="s">
        <v>352</v>
      </c>
      <c r="S86" s="61" t="s">
        <v>278</v>
      </c>
      <c r="T86" s="52" t="s">
        <v>502</v>
      </c>
      <c r="U86" s="69">
        <v>0</v>
      </c>
      <c r="V86" s="63" t="s">
        <v>1064</v>
      </c>
      <c r="W86" s="64" t="s">
        <v>477</v>
      </c>
      <c r="X86" s="74"/>
      <c r="Y86" s="59" t="s">
        <v>41</v>
      </c>
      <c r="Z86" s="59" t="s">
        <v>255</v>
      </c>
      <c r="AA86" s="59"/>
      <c r="AB86" s="59" t="s">
        <v>41</v>
      </c>
      <c r="AC86" s="59" t="s">
        <v>259</v>
      </c>
      <c r="AD86" s="59"/>
      <c r="AE86" s="59" t="s">
        <v>216</v>
      </c>
      <c r="AF86" s="59" t="s">
        <v>218</v>
      </c>
      <c r="AG86" s="59"/>
      <c r="AH86" s="59" t="s">
        <v>216</v>
      </c>
      <c r="AI86" s="59" t="s">
        <v>218</v>
      </c>
      <c r="AJ86" s="59"/>
      <c r="AK86" s="59" t="s">
        <v>41</v>
      </c>
      <c r="AL86" s="83" t="s">
        <v>255</v>
      </c>
      <c r="AM86" s="59"/>
      <c r="AN86" s="59" t="s">
        <v>216</v>
      </c>
      <c r="AO86" s="59" t="s">
        <v>218</v>
      </c>
      <c r="AP86" s="59"/>
      <c r="AQ86" s="59" t="s">
        <v>216</v>
      </c>
      <c r="AR86" s="59" t="s">
        <v>218</v>
      </c>
      <c r="AS86" s="59"/>
      <c r="AT86" s="59" t="s">
        <v>216</v>
      </c>
      <c r="AU86" s="59" t="s">
        <v>218</v>
      </c>
      <c r="AV86" s="59"/>
      <c r="AW86" s="59" t="s">
        <v>216</v>
      </c>
      <c r="AX86" s="59" t="s">
        <v>218</v>
      </c>
      <c r="AY86" s="59"/>
      <c r="AZ86" s="59" t="s">
        <v>216</v>
      </c>
      <c r="BA86" s="59" t="s">
        <v>218</v>
      </c>
      <c r="BB86" s="59"/>
      <c r="BC86" s="59" t="s">
        <v>41</v>
      </c>
      <c r="BD86" s="59" t="s">
        <v>259</v>
      </c>
      <c r="BE86" s="59"/>
      <c r="BF86" s="59" t="s">
        <v>216</v>
      </c>
      <c r="BG86" s="59" t="s">
        <v>218</v>
      </c>
      <c r="BH86" s="59"/>
      <c r="BI86" s="59" t="s">
        <v>216</v>
      </c>
      <c r="BJ86" s="59" t="s">
        <v>218</v>
      </c>
      <c r="BK86" s="59"/>
      <c r="BL86" s="59" t="s">
        <v>41</v>
      </c>
      <c r="BM86" s="59" t="s">
        <v>255</v>
      </c>
      <c r="BN86" s="59"/>
      <c r="BO86" s="59" t="s">
        <v>216</v>
      </c>
      <c r="BP86" s="59" t="s">
        <v>218</v>
      </c>
      <c r="BQ86" s="59"/>
      <c r="BR86" s="59" t="s">
        <v>216</v>
      </c>
      <c r="BS86" s="59" t="s">
        <v>218</v>
      </c>
      <c r="BT86" s="59"/>
      <c r="BU86" s="59" t="s">
        <v>216</v>
      </c>
      <c r="BV86" s="59" t="s">
        <v>218</v>
      </c>
      <c r="BW86" s="59"/>
      <c r="BX86" s="59" t="s">
        <v>216</v>
      </c>
      <c r="BY86" s="59" t="s">
        <v>218</v>
      </c>
      <c r="BZ86" s="59"/>
      <c r="CA86" s="59" t="s">
        <v>41</v>
      </c>
      <c r="CB86" s="59" t="s">
        <v>259</v>
      </c>
      <c r="CC86" s="59"/>
      <c r="CD86" s="59" t="s">
        <v>216</v>
      </c>
      <c r="CE86" s="59" t="s">
        <v>218</v>
      </c>
      <c r="CF86" s="59"/>
      <c r="CG86" s="59" t="s">
        <v>41</v>
      </c>
      <c r="CH86" s="59" t="s">
        <v>255</v>
      </c>
      <c r="CI86" s="59"/>
      <c r="CJ86" s="59" t="s">
        <v>41</v>
      </c>
      <c r="CK86" s="59" t="s">
        <v>255</v>
      </c>
      <c r="CL86" s="59"/>
      <c r="CM86" s="59" t="s">
        <v>216</v>
      </c>
      <c r="CN86" s="59" t="s">
        <v>218</v>
      </c>
      <c r="CO86" s="59"/>
      <c r="CP86" s="67" t="s">
        <v>42</v>
      </c>
      <c r="CQ86" s="67" t="s">
        <v>255</v>
      </c>
      <c r="CR86" s="67" t="s">
        <v>42</v>
      </c>
      <c r="CS86" s="67" t="s">
        <v>255</v>
      </c>
      <c r="CT86" s="67" t="s">
        <v>42</v>
      </c>
      <c r="CU86" s="67" t="s">
        <v>255</v>
      </c>
    </row>
    <row r="87" spans="1:99" ht="51" x14ac:dyDescent="0.25">
      <c r="A87" s="181"/>
      <c r="B87" s="133"/>
      <c r="C87" s="71" t="s">
        <v>37</v>
      </c>
      <c r="D87" s="71" t="s">
        <v>235</v>
      </c>
      <c r="E87" s="70" t="s">
        <v>467</v>
      </c>
      <c r="F87" s="71" t="s">
        <v>151</v>
      </c>
      <c r="G87" s="70" t="s">
        <v>699</v>
      </c>
      <c r="H87" s="71" t="s">
        <v>476</v>
      </c>
      <c r="I87" s="68" t="s">
        <v>311</v>
      </c>
      <c r="J87" s="60" t="s">
        <v>348</v>
      </c>
      <c r="K87" s="60" t="s">
        <v>42</v>
      </c>
      <c r="L87" s="82" t="s">
        <v>159</v>
      </c>
      <c r="M87" s="71" t="s">
        <v>198</v>
      </c>
      <c r="N87" s="62" t="s">
        <v>111</v>
      </c>
      <c r="O87" s="71" t="s">
        <v>93</v>
      </c>
      <c r="P87" s="71"/>
      <c r="Q87" s="66" t="s">
        <v>255</v>
      </c>
      <c r="R87" s="66" t="s">
        <v>400</v>
      </c>
      <c r="S87" s="61" t="s">
        <v>278</v>
      </c>
      <c r="T87" s="72" t="s">
        <v>426</v>
      </c>
      <c r="U87" s="69">
        <v>0</v>
      </c>
      <c r="V87" s="63" t="s">
        <v>1064</v>
      </c>
      <c r="W87" s="64" t="s">
        <v>477</v>
      </c>
      <c r="X87" s="74"/>
      <c r="Y87" s="59" t="s">
        <v>41</v>
      </c>
      <c r="Z87" s="59" t="s">
        <v>255</v>
      </c>
      <c r="AA87" s="59" t="s">
        <v>468</v>
      </c>
      <c r="AB87" s="59" t="s">
        <v>41</v>
      </c>
      <c r="AC87" s="59" t="s">
        <v>259</v>
      </c>
      <c r="AD87" s="59" t="s">
        <v>469</v>
      </c>
      <c r="AE87" s="59" t="s">
        <v>216</v>
      </c>
      <c r="AF87" s="59" t="s">
        <v>218</v>
      </c>
      <c r="AG87" s="59"/>
      <c r="AH87" s="59" t="s">
        <v>216</v>
      </c>
      <c r="AI87" s="59" t="s">
        <v>218</v>
      </c>
      <c r="AJ87" s="59"/>
      <c r="AK87" s="59" t="s">
        <v>41</v>
      </c>
      <c r="AL87" s="83" t="s">
        <v>255</v>
      </c>
      <c r="AM87" s="83" t="s">
        <v>470</v>
      </c>
      <c r="AN87" s="59" t="s">
        <v>216</v>
      </c>
      <c r="AO87" s="59" t="s">
        <v>218</v>
      </c>
      <c r="AP87" s="59"/>
      <c r="AQ87" s="59" t="s">
        <v>216</v>
      </c>
      <c r="AR87" s="59" t="s">
        <v>218</v>
      </c>
      <c r="AS87" s="59"/>
      <c r="AT87" s="59" t="s">
        <v>216</v>
      </c>
      <c r="AU87" s="59" t="s">
        <v>218</v>
      </c>
      <c r="AV87" s="59"/>
      <c r="AW87" s="59" t="s">
        <v>216</v>
      </c>
      <c r="AX87" s="59" t="s">
        <v>218</v>
      </c>
      <c r="AY87" s="59"/>
      <c r="AZ87" s="59" t="s">
        <v>216</v>
      </c>
      <c r="BA87" s="59" t="s">
        <v>218</v>
      </c>
      <c r="BB87" s="59"/>
      <c r="BC87" s="59" t="s">
        <v>41</v>
      </c>
      <c r="BD87" s="59" t="s">
        <v>259</v>
      </c>
      <c r="BE87" s="59" t="s">
        <v>471</v>
      </c>
      <c r="BF87" s="59" t="s">
        <v>216</v>
      </c>
      <c r="BG87" s="59" t="s">
        <v>218</v>
      </c>
      <c r="BH87" s="59"/>
      <c r="BI87" s="59" t="s">
        <v>216</v>
      </c>
      <c r="BJ87" s="59" t="s">
        <v>218</v>
      </c>
      <c r="BK87" s="59"/>
      <c r="BL87" s="59" t="s">
        <v>41</v>
      </c>
      <c r="BM87" s="59" t="s">
        <v>255</v>
      </c>
      <c r="BN87" s="59" t="s">
        <v>472</v>
      </c>
      <c r="BO87" s="59" t="s">
        <v>216</v>
      </c>
      <c r="BP87" s="59" t="s">
        <v>218</v>
      </c>
      <c r="BQ87" s="59"/>
      <c r="BR87" s="59" t="s">
        <v>216</v>
      </c>
      <c r="BS87" s="59" t="s">
        <v>218</v>
      </c>
      <c r="BT87" s="59"/>
      <c r="BU87" s="59" t="s">
        <v>216</v>
      </c>
      <c r="BV87" s="59" t="s">
        <v>218</v>
      </c>
      <c r="BW87" s="59"/>
      <c r="BX87" s="59" t="s">
        <v>216</v>
      </c>
      <c r="BY87" s="59" t="s">
        <v>218</v>
      </c>
      <c r="BZ87" s="59"/>
      <c r="CA87" s="59" t="s">
        <v>41</v>
      </c>
      <c r="CB87" s="59" t="s">
        <v>259</v>
      </c>
      <c r="CC87" s="59" t="s">
        <v>475</v>
      </c>
      <c r="CD87" s="59" t="s">
        <v>216</v>
      </c>
      <c r="CE87" s="59" t="s">
        <v>218</v>
      </c>
      <c r="CF87" s="59"/>
      <c r="CG87" s="59" t="s">
        <v>41</v>
      </c>
      <c r="CH87" s="59" t="s">
        <v>255</v>
      </c>
      <c r="CI87" s="59" t="s">
        <v>473</v>
      </c>
      <c r="CJ87" s="59" t="s">
        <v>41</v>
      </c>
      <c r="CK87" s="59" t="s">
        <v>255</v>
      </c>
      <c r="CL87" s="59" t="s">
        <v>474</v>
      </c>
      <c r="CM87" s="59" t="s">
        <v>216</v>
      </c>
      <c r="CN87" s="59" t="s">
        <v>218</v>
      </c>
      <c r="CO87" s="59"/>
      <c r="CP87" s="67" t="s">
        <v>42</v>
      </c>
      <c r="CQ87" s="67" t="s">
        <v>255</v>
      </c>
      <c r="CR87" s="67" t="s">
        <v>42</v>
      </c>
      <c r="CS87" s="67" t="s">
        <v>255</v>
      </c>
      <c r="CT87" s="67" t="s">
        <v>42</v>
      </c>
      <c r="CU87" s="67" t="s">
        <v>255</v>
      </c>
    </row>
    <row r="88" spans="1:99" ht="51" x14ac:dyDescent="0.25">
      <c r="A88" s="181"/>
      <c r="B88" s="166"/>
      <c r="C88" s="71" t="s">
        <v>37</v>
      </c>
      <c r="D88" s="71" t="s">
        <v>236</v>
      </c>
      <c r="E88" s="70" t="s">
        <v>654</v>
      </c>
      <c r="F88" s="71" t="s">
        <v>44</v>
      </c>
      <c r="G88" s="70" t="s">
        <v>1021</v>
      </c>
      <c r="H88" s="71" t="s">
        <v>478</v>
      </c>
      <c r="I88" s="68" t="s">
        <v>311</v>
      </c>
      <c r="J88" s="60" t="s">
        <v>348</v>
      </c>
      <c r="K88" s="60" t="s">
        <v>42</v>
      </c>
      <c r="L88" s="82" t="s">
        <v>159</v>
      </c>
      <c r="M88" s="71" t="s">
        <v>198</v>
      </c>
      <c r="N88" s="71" t="s">
        <v>56</v>
      </c>
      <c r="O88" s="71" t="s">
        <v>69</v>
      </c>
      <c r="P88" s="71"/>
      <c r="Q88" s="3" t="s">
        <v>258</v>
      </c>
      <c r="R88" s="61" t="s">
        <v>313</v>
      </c>
      <c r="S88" s="61" t="s">
        <v>278</v>
      </c>
      <c r="T88" s="52" t="s">
        <v>386</v>
      </c>
      <c r="U88" s="69">
        <v>0</v>
      </c>
      <c r="V88" s="63" t="s">
        <v>629</v>
      </c>
      <c r="W88" s="64" t="s">
        <v>385</v>
      </c>
      <c r="X88" s="74"/>
      <c r="Y88" s="59" t="s">
        <v>41</v>
      </c>
      <c r="Z88" s="59" t="s">
        <v>255</v>
      </c>
      <c r="AA88" s="59"/>
      <c r="AB88" s="59" t="s">
        <v>41</v>
      </c>
      <c r="AC88" s="59" t="s">
        <v>259</v>
      </c>
      <c r="AD88" s="59"/>
      <c r="AE88" s="59" t="s">
        <v>216</v>
      </c>
      <c r="AF88" s="59" t="s">
        <v>218</v>
      </c>
      <c r="AG88" s="59"/>
      <c r="AH88" s="59" t="s">
        <v>216</v>
      </c>
      <c r="AI88" s="59" t="s">
        <v>218</v>
      </c>
      <c r="AJ88" s="59"/>
      <c r="AK88" s="59" t="s">
        <v>41</v>
      </c>
      <c r="AL88" s="83" t="s">
        <v>255</v>
      </c>
      <c r="AM88" s="59"/>
      <c r="AN88" s="59" t="s">
        <v>216</v>
      </c>
      <c r="AO88" s="59" t="s">
        <v>218</v>
      </c>
      <c r="AP88" s="59"/>
      <c r="AQ88" s="59" t="s">
        <v>216</v>
      </c>
      <c r="AR88" s="59" t="s">
        <v>218</v>
      </c>
      <c r="AS88" s="59"/>
      <c r="AT88" s="59" t="s">
        <v>216</v>
      </c>
      <c r="AU88" s="59" t="s">
        <v>218</v>
      </c>
      <c r="AV88" s="59"/>
      <c r="AW88" s="59" t="s">
        <v>216</v>
      </c>
      <c r="AX88" s="59" t="s">
        <v>218</v>
      </c>
      <c r="AY88" s="59"/>
      <c r="AZ88" s="59" t="s">
        <v>216</v>
      </c>
      <c r="BA88" s="59" t="s">
        <v>218</v>
      </c>
      <c r="BB88" s="59"/>
      <c r="BC88" s="59" t="s">
        <v>41</v>
      </c>
      <c r="BD88" s="59" t="s">
        <v>259</v>
      </c>
      <c r="BE88" s="59"/>
      <c r="BF88" s="59" t="s">
        <v>216</v>
      </c>
      <c r="BG88" s="59" t="s">
        <v>218</v>
      </c>
      <c r="BH88" s="59"/>
      <c r="BI88" s="59" t="s">
        <v>216</v>
      </c>
      <c r="BJ88" s="59" t="s">
        <v>218</v>
      </c>
      <c r="BK88" s="59"/>
      <c r="BL88" s="59" t="s">
        <v>41</v>
      </c>
      <c r="BM88" s="59" t="s">
        <v>255</v>
      </c>
      <c r="BN88" s="59"/>
      <c r="BO88" s="59" t="s">
        <v>216</v>
      </c>
      <c r="BP88" s="59" t="s">
        <v>218</v>
      </c>
      <c r="BQ88" s="59"/>
      <c r="BR88" s="59" t="s">
        <v>216</v>
      </c>
      <c r="BS88" s="59" t="s">
        <v>218</v>
      </c>
      <c r="BT88" s="59"/>
      <c r="BU88" s="59" t="s">
        <v>216</v>
      </c>
      <c r="BV88" s="59" t="s">
        <v>218</v>
      </c>
      <c r="BW88" s="59"/>
      <c r="BX88" s="59" t="s">
        <v>216</v>
      </c>
      <c r="BY88" s="59" t="s">
        <v>218</v>
      </c>
      <c r="BZ88" s="59"/>
      <c r="CA88" s="59" t="s">
        <v>41</v>
      </c>
      <c r="CB88" s="59" t="s">
        <v>259</v>
      </c>
      <c r="CC88" s="59"/>
      <c r="CD88" s="59" t="s">
        <v>216</v>
      </c>
      <c r="CE88" s="59" t="s">
        <v>218</v>
      </c>
      <c r="CF88" s="59"/>
      <c r="CG88" s="59" t="s">
        <v>41</v>
      </c>
      <c r="CH88" s="59" t="s">
        <v>255</v>
      </c>
      <c r="CI88" s="59"/>
      <c r="CJ88" s="59" t="s">
        <v>41</v>
      </c>
      <c r="CK88" s="59" t="s">
        <v>255</v>
      </c>
      <c r="CL88" s="59"/>
      <c r="CM88" s="59" t="s">
        <v>216</v>
      </c>
      <c r="CN88" s="59" t="s">
        <v>218</v>
      </c>
      <c r="CO88" s="59"/>
      <c r="CP88" s="67" t="s">
        <v>42</v>
      </c>
      <c r="CQ88" s="67" t="s">
        <v>255</v>
      </c>
      <c r="CR88" s="67" t="s">
        <v>42</v>
      </c>
      <c r="CS88" s="67" t="s">
        <v>255</v>
      </c>
      <c r="CT88" s="67" t="s">
        <v>42</v>
      </c>
      <c r="CU88" s="67" t="s">
        <v>255</v>
      </c>
    </row>
    <row r="89" spans="1:99" ht="12.75" x14ac:dyDescent="0.25">
      <c r="A89" s="196" t="s">
        <v>325</v>
      </c>
      <c r="B89" s="132" t="s">
        <v>339</v>
      </c>
      <c r="C89" s="4"/>
      <c r="D89" s="4"/>
      <c r="E89" s="51"/>
      <c r="F89" s="4"/>
      <c r="G89" s="51"/>
      <c r="H89" s="4"/>
      <c r="I89" s="4"/>
      <c r="J89" s="4"/>
      <c r="K89" s="4"/>
      <c r="L89" s="82"/>
      <c r="M89" s="4"/>
      <c r="N89" s="4"/>
      <c r="O89" s="4"/>
      <c r="P89" s="4"/>
      <c r="Q89" s="4"/>
      <c r="R89" s="4"/>
      <c r="S89" s="4"/>
      <c r="T89" s="51"/>
      <c r="U89" s="31"/>
      <c r="V89" s="4"/>
      <c r="W89" s="4"/>
      <c r="X89" s="74"/>
      <c r="Y89" s="4"/>
      <c r="Z89" s="4"/>
      <c r="AA89" s="4"/>
      <c r="AB89" s="4"/>
      <c r="AC89" s="4"/>
      <c r="AD89" s="4"/>
      <c r="AE89" s="4"/>
      <c r="AF89" s="4"/>
      <c r="AG89" s="4"/>
      <c r="AH89" s="4"/>
      <c r="AI89" s="28"/>
      <c r="AJ89" s="28"/>
      <c r="AK89" s="28"/>
      <c r="AL89" s="28"/>
      <c r="AM89" s="28"/>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28"/>
      <c r="CU89" s="4"/>
    </row>
    <row r="90" spans="1:99" ht="76.5" x14ac:dyDescent="0.25">
      <c r="A90" s="197"/>
      <c r="B90" s="133"/>
      <c r="C90" s="71" t="s">
        <v>37</v>
      </c>
      <c r="D90" s="71" t="s">
        <v>106</v>
      </c>
      <c r="E90" s="70" t="s">
        <v>1022</v>
      </c>
      <c r="F90" s="71" t="s">
        <v>46</v>
      </c>
      <c r="G90" s="70" t="s">
        <v>1023</v>
      </c>
      <c r="H90" s="71" t="s">
        <v>315</v>
      </c>
      <c r="I90" s="68" t="s">
        <v>311</v>
      </c>
      <c r="J90" s="60" t="s">
        <v>388</v>
      </c>
      <c r="K90" s="60" t="s">
        <v>260</v>
      </c>
      <c r="L90" s="82" t="s">
        <v>159</v>
      </c>
      <c r="M90" s="71" t="s">
        <v>160</v>
      </c>
      <c r="N90" s="71" t="s">
        <v>59</v>
      </c>
      <c r="O90" s="71"/>
      <c r="P90" s="71"/>
      <c r="Q90" s="3" t="s">
        <v>257</v>
      </c>
      <c r="R90" s="3" t="s">
        <v>352</v>
      </c>
      <c r="S90" s="61" t="s">
        <v>278</v>
      </c>
      <c r="T90" s="103" t="s">
        <v>449</v>
      </c>
      <c r="U90" s="69">
        <v>0</v>
      </c>
      <c r="V90" s="63" t="s">
        <v>1060</v>
      </c>
      <c r="W90" s="64">
        <v>2021</v>
      </c>
      <c r="X90" s="74"/>
      <c r="Y90" s="59" t="s">
        <v>894</v>
      </c>
      <c r="Z90" s="59" t="s">
        <v>273</v>
      </c>
      <c r="AA90" s="59" t="s">
        <v>973</v>
      </c>
      <c r="AB90" s="59" t="s">
        <v>894</v>
      </c>
      <c r="AC90" s="59" t="s">
        <v>273</v>
      </c>
      <c r="AD90" s="59" t="s">
        <v>973</v>
      </c>
      <c r="AE90" s="59" t="s">
        <v>894</v>
      </c>
      <c r="AF90" s="59" t="s">
        <v>273</v>
      </c>
      <c r="AG90" s="59" t="s">
        <v>973</v>
      </c>
      <c r="AH90" s="59" t="s">
        <v>894</v>
      </c>
      <c r="AI90" s="59" t="s">
        <v>273</v>
      </c>
      <c r="AJ90" s="59" t="s">
        <v>973</v>
      </c>
      <c r="AK90" s="59" t="s">
        <v>894</v>
      </c>
      <c r="AL90" s="59" t="s">
        <v>273</v>
      </c>
      <c r="AM90" s="59" t="s">
        <v>973</v>
      </c>
      <c r="AN90" s="59" t="s">
        <v>894</v>
      </c>
      <c r="AO90" s="59" t="s">
        <v>273</v>
      </c>
      <c r="AP90" s="59" t="s">
        <v>973</v>
      </c>
      <c r="AQ90" s="59" t="s">
        <v>894</v>
      </c>
      <c r="AR90" s="59" t="s">
        <v>273</v>
      </c>
      <c r="AS90" s="59" t="s">
        <v>973</v>
      </c>
      <c r="AT90" s="59" t="s">
        <v>894</v>
      </c>
      <c r="AU90" s="59" t="s">
        <v>273</v>
      </c>
      <c r="AV90" s="59" t="s">
        <v>973</v>
      </c>
      <c r="AW90" s="59" t="s">
        <v>894</v>
      </c>
      <c r="AX90" s="59" t="s">
        <v>273</v>
      </c>
      <c r="AY90" s="59" t="s">
        <v>973</v>
      </c>
      <c r="AZ90" s="59" t="s">
        <v>894</v>
      </c>
      <c r="BA90" s="59" t="s">
        <v>273</v>
      </c>
      <c r="BB90" s="59" t="s">
        <v>973</v>
      </c>
      <c r="BC90" s="59" t="s">
        <v>894</v>
      </c>
      <c r="BD90" s="59" t="s">
        <v>273</v>
      </c>
      <c r="BE90" s="59" t="s">
        <v>973</v>
      </c>
      <c r="BF90" s="59" t="s">
        <v>894</v>
      </c>
      <c r="BG90" s="59" t="s">
        <v>273</v>
      </c>
      <c r="BH90" s="59" t="s">
        <v>973</v>
      </c>
      <c r="BI90" s="59" t="s">
        <v>894</v>
      </c>
      <c r="BJ90" s="59" t="s">
        <v>273</v>
      </c>
      <c r="BK90" s="59" t="s">
        <v>973</v>
      </c>
      <c r="BL90" s="59" t="s">
        <v>894</v>
      </c>
      <c r="BM90" s="59" t="s">
        <v>273</v>
      </c>
      <c r="BN90" s="59" t="s">
        <v>973</v>
      </c>
      <c r="BO90" s="59" t="s">
        <v>894</v>
      </c>
      <c r="BP90" s="59" t="s">
        <v>273</v>
      </c>
      <c r="BQ90" s="59" t="s">
        <v>973</v>
      </c>
      <c r="BR90" s="59" t="s">
        <v>894</v>
      </c>
      <c r="BS90" s="59" t="s">
        <v>273</v>
      </c>
      <c r="BT90" s="59" t="s">
        <v>973</v>
      </c>
      <c r="BU90" s="59" t="s">
        <v>894</v>
      </c>
      <c r="BV90" s="59" t="s">
        <v>273</v>
      </c>
      <c r="BW90" s="59" t="s">
        <v>973</v>
      </c>
      <c r="BX90" s="59" t="s">
        <v>894</v>
      </c>
      <c r="BY90" s="59" t="s">
        <v>273</v>
      </c>
      <c r="BZ90" s="59" t="s">
        <v>973</v>
      </c>
      <c r="CA90" s="59" t="s">
        <v>894</v>
      </c>
      <c r="CB90" s="59" t="s">
        <v>273</v>
      </c>
      <c r="CC90" s="59" t="s">
        <v>973</v>
      </c>
      <c r="CD90" s="59" t="s">
        <v>894</v>
      </c>
      <c r="CE90" s="59" t="s">
        <v>273</v>
      </c>
      <c r="CF90" s="59" t="s">
        <v>973</v>
      </c>
      <c r="CG90" s="59" t="s">
        <v>894</v>
      </c>
      <c r="CH90" s="59" t="s">
        <v>273</v>
      </c>
      <c r="CI90" s="59" t="s">
        <v>973</v>
      </c>
      <c r="CJ90" s="59" t="s">
        <v>894</v>
      </c>
      <c r="CK90" s="59" t="s">
        <v>273</v>
      </c>
      <c r="CL90" s="59" t="s">
        <v>973</v>
      </c>
      <c r="CM90" s="59" t="s">
        <v>894</v>
      </c>
      <c r="CN90" s="59" t="s">
        <v>273</v>
      </c>
      <c r="CO90" s="59" t="s">
        <v>973</v>
      </c>
      <c r="CP90" s="67" t="s">
        <v>216</v>
      </c>
      <c r="CQ90" s="67" t="s">
        <v>218</v>
      </c>
      <c r="CR90" s="67" t="s">
        <v>216</v>
      </c>
      <c r="CS90" s="67" t="s">
        <v>218</v>
      </c>
      <c r="CT90" s="67" t="s">
        <v>216</v>
      </c>
      <c r="CU90" s="67" t="s">
        <v>218</v>
      </c>
    </row>
    <row r="91" spans="1:99" ht="76.5" x14ac:dyDescent="0.25">
      <c r="A91" s="197"/>
      <c r="B91" s="133"/>
      <c r="C91" s="71" t="s">
        <v>113</v>
      </c>
      <c r="D91" s="71" t="s">
        <v>108</v>
      </c>
      <c r="E91" s="70" t="s">
        <v>1007</v>
      </c>
      <c r="F91" s="71" t="s">
        <v>74</v>
      </c>
      <c r="G91" s="87" t="s">
        <v>1001</v>
      </c>
      <c r="H91" s="71" t="s">
        <v>315</v>
      </c>
      <c r="I91" s="2" t="s">
        <v>398</v>
      </c>
      <c r="J91" s="60" t="s">
        <v>312</v>
      </c>
      <c r="K91" s="60" t="s">
        <v>260</v>
      </c>
      <c r="L91" s="82" t="s">
        <v>896</v>
      </c>
      <c r="M91" s="71" t="s">
        <v>160</v>
      </c>
      <c r="N91" s="71" t="s">
        <v>59</v>
      </c>
      <c r="O91" s="62" t="s">
        <v>72</v>
      </c>
      <c r="P91" s="71"/>
      <c r="Q91" s="66" t="s">
        <v>255</v>
      </c>
      <c r="R91" s="66" t="s">
        <v>400</v>
      </c>
      <c r="S91" s="61" t="s">
        <v>281</v>
      </c>
      <c r="T91" s="72" t="s">
        <v>480</v>
      </c>
      <c r="U91" s="32" t="s">
        <v>965</v>
      </c>
      <c r="V91" s="63" t="s">
        <v>1066</v>
      </c>
      <c r="W91" s="64" t="s">
        <v>479</v>
      </c>
      <c r="X91" s="74"/>
      <c r="Y91" s="59" t="s">
        <v>894</v>
      </c>
      <c r="Z91" s="59" t="s">
        <v>273</v>
      </c>
      <c r="AA91" s="59" t="s">
        <v>973</v>
      </c>
      <c r="AB91" s="59" t="s">
        <v>894</v>
      </c>
      <c r="AC91" s="59" t="s">
        <v>273</v>
      </c>
      <c r="AD91" s="59" t="s">
        <v>973</v>
      </c>
      <c r="AE91" s="59" t="s">
        <v>894</v>
      </c>
      <c r="AF91" s="59" t="s">
        <v>273</v>
      </c>
      <c r="AG91" s="59" t="s">
        <v>973</v>
      </c>
      <c r="AH91" s="59" t="s">
        <v>894</v>
      </c>
      <c r="AI91" s="59" t="s">
        <v>273</v>
      </c>
      <c r="AJ91" s="59" t="s">
        <v>973</v>
      </c>
      <c r="AK91" s="59" t="s">
        <v>894</v>
      </c>
      <c r="AL91" s="59" t="s">
        <v>273</v>
      </c>
      <c r="AM91" s="59" t="s">
        <v>973</v>
      </c>
      <c r="AN91" s="59" t="s">
        <v>894</v>
      </c>
      <c r="AO91" s="59" t="s">
        <v>273</v>
      </c>
      <c r="AP91" s="59" t="s">
        <v>973</v>
      </c>
      <c r="AQ91" s="59" t="s">
        <v>894</v>
      </c>
      <c r="AR91" s="59" t="s">
        <v>273</v>
      </c>
      <c r="AS91" s="59" t="s">
        <v>973</v>
      </c>
      <c r="AT91" s="59" t="s">
        <v>894</v>
      </c>
      <c r="AU91" s="59" t="s">
        <v>273</v>
      </c>
      <c r="AV91" s="59" t="s">
        <v>973</v>
      </c>
      <c r="AW91" s="59" t="s">
        <v>216</v>
      </c>
      <c r="AX91" s="59" t="s">
        <v>218</v>
      </c>
      <c r="AY91" s="59" t="s">
        <v>421</v>
      </c>
      <c r="AZ91" s="59" t="s">
        <v>894</v>
      </c>
      <c r="BA91" s="59" t="s">
        <v>273</v>
      </c>
      <c r="BB91" s="59" t="s">
        <v>973</v>
      </c>
      <c r="BC91" s="59" t="s">
        <v>894</v>
      </c>
      <c r="BD91" s="59" t="s">
        <v>273</v>
      </c>
      <c r="BE91" s="59" t="s">
        <v>973</v>
      </c>
      <c r="BF91" s="59" t="s">
        <v>894</v>
      </c>
      <c r="BG91" s="59" t="s">
        <v>273</v>
      </c>
      <c r="BH91" s="59" t="s">
        <v>973</v>
      </c>
      <c r="BI91" s="59" t="s">
        <v>894</v>
      </c>
      <c r="BJ91" s="59" t="s">
        <v>273</v>
      </c>
      <c r="BK91" s="59" t="s">
        <v>973</v>
      </c>
      <c r="BL91" s="59" t="s">
        <v>894</v>
      </c>
      <c r="BM91" s="59" t="s">
        <v>273</v>
      </c>
      <c r="BN91" s="59" t="s">
        <v>973</v>
      </c>
      <c r="BO91" s="59" t="s">
        <v>894</v>
      </c>
      <c r="BP91" s="59" t="s">
        <v>273</v>
      </c>
      <c r="BQ91" s="59" t="s">
        <v>973</v>
      </c>
      <c r="BR91" s="59" t="s">
        <v>216</v>
      </c>
      <c r="BS91" s="59" t="s">
        <v>218</v>
      </c>
      <c r="BT91" s="59" t="s">
        <v>421</v>
      </c>
      <c r="BU91" s="59" t="s">
        <v>894</v>
      </c>
      <c r="BV91" s="59" t="s">
        <v>273</v>
      </c>
      <c r="BW91" s="59" t="s">
        <v>973</v>
      </c>
      <c r="BX91" s="59" t="s">
        <v>894</v>
      </c>
      <c r="BY91" s="59" t="s">
        <v>273</v>
      </c>
      <c r="BZ91" s="59" t="s">
        <v>973</v>
      </c>
      <c r="CA91" s="59" t="s">
        <v>894</v>
      </c>
      <c r="CB91" s="59" t="s">
        <v>273</v>
      </c>
      <c r="CC91" s="59" t="s">
        <v>973</v>
      </c>
      <c r="CD91" s="59" t="s">
        <v>894</v>
      </c>
      <c r="CE91" s="59" t="s">
        <v>273</v>
      </c>
      <c r="CF91" s="59" t="s">
        <v>973</v>
      </c>
      <c r="CG91" s="59" t="s">
        <v>894</v>
      </c>
      <c r="CH91" s="59" t="s">
        <v>273</v>
      </c>
      <c r="CI91" s="59" t="s">
        <v>973</v>
      </c>
      <c r="CJ91" s="59" t="s">
        <v>894</v>
      </c>
      <c r="CK91" s="59" t="s">
        <v>273</v>
      </c>
      <c r="CL91" s="59" t="s">
        <v>973</v>
      </c>
      <c r="CM91" s="59" t="s">
        <v>894</v>
      </c>
      <c r="CN91" s="59" t="s">
        <v>273</v>
      </c>
      <c r="CO91" s="59" t="s">
        <v>973</v>
      </c>
      <c r="CP91" s="67" t="s">
        <v>216</v>
      </c>
      <c r="CQ91" s="67" t="s">
        <v>218</v>
      </c>
      <c r="CR91" s="67" t="s">
        <v>216</v>
      </c>
      <c r="CS91" s="67" t="s">
        <v>218</v>
      </c>
      <c r="CT91" s="67" t="s">
        <v>216</v>
      </c>
      <c r="CU91" s="67" t="s">
        <v>218</v>
      </c>
    </row>
    <row r="92" spans="1:99" ht="76.5" x14ac:dyDescent="0.25">
      <c r="A92" s="197"/>
      <c r="B92" s="133"/>
      <c r="C92" s="71" t="s">
        <v>113</v>
      </c>
      <c r="D92" s="71" t="s">
        <v>109</v>
      </c>
      <c r="E92" s="70" t="s">
        <v>1008</v>
      </c>
      <c r="F92" s="71" t="s">
        <v>74</v>
      </c>
      <c r="G92" s="87" t="s">
        <v>1011</v>
      </c>
      <c r="H92" s="71" t="s">
        <v>315</v>
      </c>
      <c r="I92" s="2" t="s">
        <v>398</v>
      </c>
      <c r="J92" s="60" t="s">
        <v>312</v>
      </c>
      <c r="K92" s="60" t="s">
        <v>260</v>
      </c>
      <c r="L92" s="82" t="s">
        <v>196</v>
      </c>
      <c r="M92" s="71" t="s">
        <v>160</v>
      </c>
      <c r="N92" s="71" t="s">
        <v>59</v>
      </c>
      <c r="O92" s="62" t="s">
        <v>72</v>
      </c>
      <c r="P92" s="71"/>
      <c r="Q92" s="66" t="s">
        <v>255</v>
      </c>
      <c r="R92" s="66" t="s">
        <v>400</v>
      </c>
      <c r="S92" s="61" t="s">
        <v>281</v>
      </c>
      <c r="T92" s="72" t="s">
        <v>480</v>
      </c>
      <c r="U92" s="32" t="s">
        <v>965</v>
      </c>
      <c r="V92" s="63" t="s">
        <v>1066</v>
      </c>
      <c r="W92" s="64" t="s">
        <v>479</v>
      </c>
      <c r="X92" s="74"/>
      <c r="Y92" s="59" t="s">
        <v>894</v>
      </c>
      <c r="Z92" s="59" t="s">
        <v>273</v>
      </c>
      <c r="AA92" s="59" t="s">
        <v>973</v>
      </c>
      <c r="AB92" s="59" t="s">
        <v>894</v>
      </c>
      <c r="AC92" s="59" t="s">
        <v>273</v>
      </c>
      <c r="AD92" s="59" t="s">
        <v>973</v>
      </c>
      <c r="AE92" s="59" t="s">
        <v>894</v>
      </c>
      <c r="AF92" s="59" t="s">
        <v>273</v>
      </c>
      <c r="AG92" s="59" t="s">
        <v>973</v>
      </c>
      <c r="AH92" s="59" t="s">
        <v>894</v>
      </c>
      <c r="AI92" s="59" t="s">
        <v>273</v>
      </c>
      <c r="AJ92" s="59" t="s">
        <v>973</v>
      </c>
      <c r="AK92" s="59" t="s">
        <v>894</v>
      </c>
      <c r="AL92" s="59" t="s">
        <v>273</v>
      </c>
      <c r="AM92" s="59" t="s">
        <v>973</v>
      </c>
      <c r="AN92" s="59" t="s">
        <v>894</v>
      </c>
      <c r="AO92" s="59" t="s">
        <v>273</v>
      </c>
      <c r="AP92" s="59" t="s">
        <v>973</v>
      </c>
      <c r="AQ92" s="59" t="s">
        <v>894</v>
      </c>
      <c r="AR92" s="59" t="s">
        <v>273</v>
      </c>
      <c r="AS92" s="59" t="s">
        <v>973</v>
      </c>
      <c r="AT92" s="59" t="s">
        <v>894</v>
      </c>
      <c r="AU92" s="59" t="s">
        <v>273</v>
      </c>
      <c r="AV92" s="59" t="s">
        <v>973</v>
      </c>
      <c r="AW92" s="59" t="s">
        <v>894</v>
      </c>
      <c r="AX92" s="59" t="s">
        <v>273</v>
      </c>
      <c r="AY92" s="59" t="s">
        <v>973</v>
      </c>
      <c r="AZ92" s="59" t="s">
        <v>894</v>
      </c>
      <c r="BA92" s="59" t="s">
        <v>273</v>
      </c>
      <c r="BB92" s="59" t="s">
        <v>973</v>
      </c>
      <c r="BC92" s="59" t="s">
        <v>894</v>
      </c>
      <c r="BD92" s="59" t="s">
        <v>273</v>
      </c>
      <c r="BE92" s="59" t="s">
        <v>973</v>
      </c>
      <c r="BF92" s="59" t="s">
        <v>894</v>
      </c>
      <c r="BG92" s="59" t="s">
        <v>273</v>
      </c>
      <c r="BH92" s="59" t="s">
        <v>973</v>
      </c>
      <c r="BI92" s="59" t="s">
        <v>894</v>
      </c>
      <c r="BJ92" s="59" t="s">
        <v>273</v>
      </c>
      <c r="BK92" s="59" t="s">
        <v>973</v>
      </c>
      <c r="BL92" s="59" t="s">
        <v>894</v>
      </c>
      <c r="BM92" s="59" t="s">
        <v>273</v>
      </c>
      <c r="BN92" s="59" t="s">
        <v>973</v>
      </c>
      <c r="BO92" s="59" t="s">
        <v>894</v>
      </c>
      <c r="BP92" s="59" t="s">
        <v>273</v>
      </c>
      <c r="BQ92" s="59" t="s">
        <v>973</v>
      </c>
      <c r="BR92" s="59" t="s">
        <v>894</v>
      </c>
      <c r="BS92" s="59" t="s">
        <v>273</v>
      </c>
      <c r="BT92" s="59" t="s">
        <v>973</v>
      </c>
      <c r="BU92" s="59" t="s">
        <v>894</v>
      </c>
      <c r="BV92" s="59" t="s">
        <v>273</v>
      </c>
      <c r="BW92" s="59" t="s">
        <v>973</v>
      </c>
      <c r="BX92" s="59" t="s">
        <v>894</v>
      </c>
      <c r="BY92" s="59" t="s">
        <v>273</v>
      </c>
      <c r="BZ92" s="59" t="s">
        <v>973</v>
      </c>
      <c r="CA92" s="59" t="s">
        <v>894</v>
      </c>
      <c r="CB92" s="59" t="s">
        <v>273</v>
      </c>
      <c r="CC92" s="59" t="s">
        <v>973</v>
      </c>
      <c r="CD92" s="59" t="s">
        <v>894</v>
      </c>
      <c r="CE92" s="59" t="s">
        <v>273</v>
      </c>
      <c r="CF92" s="59" t="s">
        <v>973</v>
      </c>
      <c r="CG92" s="59" t="s">
        <v>894</v>
      </c>
      <c r="CH92" s="59" t="s">
        <v>273</v>
      </c>
      <c r="CI92" s="59" t="s">
        <v>973</v>
      </c>
      <c r="CJ92" s="59" t="s">
        <v>894</v>
      </c>
      <c r="CK92" s="59" t="s">
        <v>273</v>
      </c>
      <c r="CL92" s="59" t="s">
        <v>973</v>
      </c>
      <c r="CM92" s="59" t="s">
        <v>894</v>
      </c>
      <c r="CN92" s="59" t="s">
        <v>273</v>
      </c>
      <c r="CO92" s="59" t="s">
        <v>973</v>
      </c>
      <c r="CP92" s="67" t="s">
        <v>216</v>
      </c>
      <c r="CQ92" s="67" t="s">
        <v>218</v>
      </c>
      <c r="CR92" s="67" t="s">
        <v>216</v>
      </c>
      <c r="CS92" s="67" t="s">
        <v>218</v>
      </c>
      <c r="CT92" s="67" t="s">
        <v>216</v>
      </c>
      <c r="CU92" s="67" t="s">
        <v>218</v>
      </c>
    </row>
    <row r="93" spans="1:99" ht="75.75" customHeight="1" x14ac:dyDescent="0.25">
      <c r="A93" s="197"/>
      <c r="B93" s="133"/>
      <c r="C93" s="71" t="s">
        <v>113</v>
      </c>
      <c r="D93" s="71" t="s">
        <v>977</v>
      </c>
      <c r="E93" s="70" t="s">
        <v>1000</v>
      </c>
      <c r="F93" s="71" t="s">
        <v>74</v>
      </c>
      <c r="G93" s="87" t="s">
        <v>885</v>
      </c>
      <c r="H93" s="71" t="s">
        <v>315</v>
      </c>
      <c r="I93" s="2" t="s">
        <v>398</v>
      </c>
      <c r="J93" s="60" t="s">
        <v>312</v>
      </c>
      <c r="K93" s="60" t="s">
        <v>260</v>
      </c>
      <c r="L93" s="126" t="s">
        <v>196</v>
      </c>
      <c r="M93" s="71" t="s">
        <v>160</v>
      </c>
      <c r="N93" s="71" t="s">
        <v>59</v>
      </c>
      <c r="O93" s="62" t="s">
        <v>72</v>
      </c>
      <c r="P93" s="62"/>
      <c r="Q93" s="66" t="s">
        <v>255</v>
      </c>
      <c r="R93" s="66" t="s">
        <v>400</v>
      </c>
      <c r="S93" s="61" t="s">
        <v>281</v>
      </c>
      <c r="T93" s="72" t="s">
        <v>480</v>
      </c>
      <c r="U93" s="32" t="s">
        <v>965</v>
      </c>
      <c r="V93" s="63" t="s">
        <v>1066</v>
      </c>
      <c r="W93" s="64" t="s">
        <v>479</v>
      </c>
      <c r="X93" s="74"/>
      <c r="Y93" s="59" t="s">
        <v>894</v>
      </c>
      <c r="Z93" s="59" t="s">
        <v>273</v>
      </c>
      <c r="AA93" s="59" t="s">
        <v>973</v>
      </c>
      <c r="AB93" s="59" t="s">
        <v>894</v>
      </c>
      <c r="AC93" s="59" t="s">
        <v>273</v>
      </c>
      <c r="AD93" s="59" t="s">
        <v>973</v>
      </c>
      <c r="AE93" s="59" t="s">
        <v>894</v>
      </c>
      <c r="AF93" s="59" t="s">
        <v>273</v>
      </c>
      <c r="AG93" s="59" t="s">
        <v>973</v>
      </c>
      <c r="AH93" s="59" t="s">
        <v>894</v>
      </c>
      <c r="AI93" s="59" t="s">
        <v>273</v>
      </c>
      <c r="AJ93" s="59" t="s">
        <v>973</v>
      </c>
      <c r="AK93" s="59" t="s">
        <v>894</v>
      </c>
      <c r="AL93" s="59" t="s">
        <v>273</v>
      </c>
      <c r="AM93" s="59" t="s">
        <v>973</v>
      </c>
      <c r="AN93" s="59" t="s">
        <v>894</v>
      </c>
      <c r="AO93" s="59" t="s">
        <v>273</v>
      </c>
      <c r="AP93" s="59" t="s">
        <v>973</v>
      </c>
      <c r="AQ93" s="59" t="s">
        <v>894</v>
      </c>
      <c r="AR93" s="59" t="s">
        <v>273</v>
      </c>
      <c r="AS93" s="59" t="s">
        <v>973</v>
      </c>
      <c r="AT93" s="59" t="s">
        <v>894</v>
      </c>
      <c r="AU93" s="59" t="s">
        <v>273</v>
      </c>
      <c r="AV93" s="59" t="s">
        <v>973</v>
      </c>
      <c r="AW93" s="59" t="s">
        <v>216</v>
      </c>
      <c r="AX93" s="59" t="s">
        <v>218</v>
      </c>
      <c r="AY93" s="59" t="s">
        <v>421</v>
      </c>
      <c r="AZ93" s="59" t="s">
        <v>894</v>
      </c>
      <c r="BA93" s="59" t="s">
        <v>273</v>
      </c>
      <c r="BB93" s="59" t="s">
        <v>973</v>
      </c>
      <c r="BC93" s="59" t="s">
        <v>894</v>
      </c>
      <c r="BD93" s="59" t="s">
        <v>273</v>
      </c>
      <c r="BE93" s="59" t="s">
        <v>973</v>
      </c>
      <c r="BF93" s="59" t="s">
        <v>894</v>
      </c>
      <c r="BG93" s="59" t="s">
        <v>273</v>
      </c>
      <c r="BH93" s="59" t="s">
        <v>973</v>
      </c>
      <c r="BI93" s="59" t="s">
        <v>894</v>
      </c>
      <c r="BJ93" s="59" t="s">
        <v>273</v>
      </c>
      <c r="BK93" s="59" t="s">
        <v>973</v>
      </c>
      <c r="BL93" s="59" t="s">
        <v>894</v>
      </c>
      <c r="BM93" s="59" t="s">
        <v>273</v>
      </c>
      <c r="BN93" s="59" t="s">
        <v>973</v>
      </c>
      <c r="BO93" s="59" t="s">
        <v>894</v>
      </c>
      <c r="BP93" s="59" t="s">
        <v>273</v>
      </c>
      <c r="BQ93" s="59" t="s">
        <v>973</v>
      </c>
      <c r="BR93" s="59" t="s">
        <v>894</v>
      </c>
      <c r="BS93" s="59" t="s">
        <v>273</v>
      </c>
      <c r="BT93" s="59" t="s">
        <v>973</v>
      </c>
      <c r="BU93" s="59" t="s">
        <v>894</v>
      </c>
      <c r="BV93" s="59" t="s">
        <v>273</v>
      </c>
      <c r="BW93" s="59" t="s">
        <v>973</v>
      </c>
      <c r="BX93" s="59" t="s">
        <v>894</v>
      </c>
      <c r="BY93" s="59" t="s">
        <v>273</v>
      </c>
      <c r="BZ93" s="59" t="s">
        <v>973</v>
      </c>
      <c r="CA93" s="59" t="s">
        <v>894</v>
      </c>
      <c r="CB93" s="59" t="s">
        <v>273</v>
      </c>
      <c r="CC93" s="59" t="s">
        <v>973</v>
      </c>
      <c r="CD93" s="59" t="s">
        <v>894</v>
      </c>
      <c r="CE93" s="59" t="s">
        <v>273</v>
      </c>
      <c r="CF93" s="59" t="s">
        <v>973</v>
      </c>
      <c r="CG93" s="59" t="s">
        <v>894</v>
      </c>
      <c r="CH93" s="59" t="s">
        <v>273</v>
      </c>
      <c r="CI93" s="59" t="s">
        <v>973</v>
      </c>
      <c r="CJ93" s="59" t="s">
        <v>894</v>
      </c>
      <c r="CK93" s="59" t="s">
        <v>273</v>
      </c>
      <c r="CL93" s="59" t="s">
        <v>973</v>
      </c>
      <c r="CM93" s="59" t="s">
        <v>894</v>
      </c>
      <c r="CN93" s="59" t="s">
        <v>273</v>
      </c>
      <c r="CO93" s="59" t="s">
        <v>973</v>
      </c>
      <c r="CP93" s="67" t="s">
        <v>216</v>
      </c>
      <c r="CQ93" s="67" t="s">
        <v>218</v>
      </c>
      <c r="CR93" s="67" t="s">
        <v>216</v>
      </c>
      <c r="CS93" s="67" t="s">
        <v>218</v>
      </c>
      <c r="CT93" s="67" t="s">
        <v>216</v>
      </c>
      <c r="CU93" s="67" t="s">
        <v>218</v>
      </c>
    </row>
    <row r="94" spans="1:99" ht="38.25" x14ac:dyDescent="0.25">
      <c r="A94" s="197"/>
      <c r="B94" s="133"/>
      <c r="C94" s="71" t="s">
        <v>37</v>
      </c>
      <c r="D94" s="71" t="s">
        <v>1006</v>
      </c>
      <c r="E94" s="70" t="s">
        <v>1002</v>
      </c>
      <c r="F94" s="71" t="s">
        <v>74</v>
      </c>
      <c r="G94" s="70" t="s">
        <v>1003</v>
      </c>
      <c r="H94" s="71" t="s">
        <v>1004</v>
      </c>
      <c r="I94" s="2" t="s">
        <v>397</v>
      </c>
      <c r="J94" s="60" t="s">
        <v>348</v>
      </c>
      <c r="K94" s="60" t="s">
        <v>42</v>
      </c>
      <c r="L94" s="71" t="s">
        <v>159</v>
      </c>
      <c r="M94" s="71" t="s">
        <v>160</v>
      </c>
      <c r="N94" s="71" t="s">
        <v>59</v>
      </c>
      <c r="O94" s="62" t="s">
        <v>64</v>
      </c>
      <c r="P94" s="62"/>
      <c r="Q94" s="3" t="s">
        <v>257</v>
      </c>
      <c r="R94" s="61" t="s">
        <v>313</v>
      </c>
      <c r="S94" s="61" t="s">
        <v>281</v>
      </c>
      <c r="T94" s="72" t="s">
        <v>1005</v>
      </c>
      <c r="U94" s="69">
        <v>0</v>
      </c>
      <c r="V94" s="63" t="s">
        <v>1065</v>
      </c>
      <c r="W94" s="64" t="s">
        <v>393</v>
      </c>
      <c r="X94" s="74"/>
      <c r="Y94" s="59" t="s">
        <v>42</v>
      </c>
      <c r="Z94" s="59" t="s">
        <v>255</v>
      </c>
      <c r="AA94" s="59"/>
      <c r="AB94" s="59" t="s">
        <v>42</v>
      </c>
      <c r="AC94" s="59" t="s">
        <v>255</v>
      </c>
      <c r="AD94" s="59"/>
      <c r="AE94" s="59" t="s">
        <v>42</v>
      </c>
      <c r="AF94" s="59" t="s">
        <v>255</v>
      </c>
      <c r="AG94" s="59"/>
      <c r="AH94" s="59" t="s">
        <v>42</v>
      </c>
      <c r="AI94" s="59" t="s">
        <v>255</v>
      </c>
      <c r="AJ94" s="59"/>
      <c r="AK94" s="59" t="s">
        <v>42</v>
      </c>
      <c r="AL94" s="59" t="s">
        <v>255</v>
      </c>
      <c r="AM94" s="59"/>
      <c r="AN94" s="59" t="s">
        <v>42</v>
      </c>
      <c r="AO94" s="59" t="s">
        <v>255</v>
      </c>
      <c r="AP94" s="59"/>
      <c r="AQ94" s="59" t="s">
        <v>42</v>
      </c>
      <c r="AR94" s="59" t="s">
        <v>255</v>
      </c>
      <c r="AS94" s="59"/>
      <c r="AT94" s="59" t="s">
        <v>42</v>
      </c>
      <c r="AU94" s="59" t="s">
        <v>255</v>
      </c>
      <c r="AV94" s="59"/>
      <c r="AW94" s="59" t="s">
        <v>42</v>
      </c>
      <c r="AX94" s="59" t="s">
        <v>255</v>
      </c>
      <c r="AY94" s="59"/>
      <c r="AZ94" s="59" t="s">
        <v>42</v>
      </c>
      <c r="BA94" s="59" t="s">
        <v>255</v>
      </c>
      <c r="BB94" s="59"/>
      <c r="BC94" s="59" t="s">
        <v>42</v>
      </c>
      <c r="BD94" s="59" t="s">
        <v>255</v>
      </c>
      <c r="BE94" s="59"/>
      <c r="BF94" s="59" t="s">
        <v>42</v>
      </c>
      <c r="BG94" s="59" t="s">
        <v>255</v>
      </c>
      <c r="BH94" s="59"/>
      <c r="BI94" s="59" t="s">
        <v>42</v>
      </c>
      <c r="BJ94" s="59" t="s">
        <v>255</v>
      </c>
      <c r="BK94" s="59"/>
      <c r="BL94" s="59" t="s">
        <v>42</v>
      </c>
      <c r="BM94" s="59" t="s">
        <v>255</v>
      </c>
      <c r="BN94" s="59"/>
      <c r="BO94" s="59" t="s">
        <v>42</v>
      </c>
      <c r="BP94" s="59" t="s">
        <v>255</v>
      </c>
      <c r="BQ94" s="59"/>
      <c r="BR94" s="59" t="s">
        <v>42</v>
      </c>
      <c r="BS94" s="59" t="s">
        <v>255</v>
      </c>
      <c r="BT94" s="59"/>
      <c r="BU94" s="59" t="s">
        <v>42</v>
      </c>
      <c r="BV94" s="59" t="s">
        <v>255</v>
      </c>
      <c r="BW94" s="59"/>
      <c r="BX94" s="59" t="s">
        <v>42</v>
      </c>
      <c r="BY94" s="59" t="s">
        <v>255</v>
      </c>
      <c r="BZ94" s="59"/>
      <c r="CA94" s="59" t="s">
        <v>42</v>
      </c>
      <c r="CB94" s="59" t="s">
        <v>255</v>
      </c>
      <c r="CC94" s="59"/>
      <c r="CD94" s="59" t="s">
        <v>42</v>
      </c>
      <c r="CE94" s="59" t="s">
        <v>255</v>
      </c>
      <c r="CF94" s="59"/>
      <c r="CG94" s="59" t="s">
        <v>42</v>
      </c>
      <c r="CH94" s="59" t="s">
        <v>255</v>
      </c>
      <c r="CI94" s="59"/>
      <c r="CJ94" s="59" t="s">
        <v>42</v>
      </c>
      <c r="CK94" s="59" t="s">
        <v>255</v>
      </c>
      <c r="CL94" s="59"/>
      <c r="CM94" s="59" t="s">
        <v>42</v>
      </c>
      <c r="CN94" s="59" t="s">
        <v>255</v>
      </c>
      <c r="CO94" s="59"/>
      <c r="CP94" s="67" t="s">
        <v>42</v>
      </c>
      <c r="CQ94" s="67" t="s">
        <v>255</v>
      </c>
      <c r="CR94" s="67" t="s">
        <v>42</v>
      </c>
      <c r="CS94" s="67" t="s">
        <v>255</v>
      </c>
      <c r="CT94" s="67" t="s">
        <v>42</v>
      </c>
      <c r="CU94" s="67" t="s">
        <v>255</v>
      </c>
    </row>
    <row r="95" spans="1:99" ht="12.75" x14ac:dyDescent="0.25">
      <c r="A95" s="197"/>
      <c r="B95" s="132" t="s">
        <v>340</v>
      </c>
      <c r="C95" s="4"/>
      <c r="D95" s="4"/>
      <c r="E95" s="51"/>
      <c r="F95" s="4"/>
      <c r="G95" s="51"/>
      <c r="H95" s="4"/>
      <c r="I95" s="4"/>
      <c r="J95" s="4"/>
      <c r="K95" s="4"/>
      <c r="L95" s="4"/>
      <c r="M95" s="4"/>
      <c r="N95" s="4"/>
      <c r="O95" s="4"/>
      <c r="P95" s="4"/>
      <c r="Q95" s="4"/>
      <c r="R95" s="4"/>
      <c r="S95" s="4"/>
      <c r="T95" s="51"/>
      <c r="U95" s="31"/>
      <c r="V95" s="4"/>
      <c r="W95" s="4"/>
      <c r="X95" s="74"/>
      <c r="Y95" s="4"/>
      <c r="Z95" s="4"/>
      <c r="AA95" s="4"/>
      <c r="AB95" s="4"/>
      <c r="AC95" s="4"/>
      <c r="AD95" s="4"/>
      <c r="AE95" s="4"/>
      <c r="AF95" s="4"/>
      <c r="AG95" s="4"/>
      <c r="AH95" s="4"/>
      <c r="AI95" s="28"/>
      <c r="AJ95" s="28"/>
      <c r="AK95" s="28"/>
      <c r="AL95" s="28"/>
      <c r="AM95" s="28"/>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28"/>
      <c r="CU95" s="4"/>
    </row>
    <row r="96" spans="1:99" ht="38.25" x14ac:dyDescent="0.25">
      <c r="A96" s="197"/>
      <c r="B96" s="133"/>
      <c r="C96" s="71" t="s">
        <v>391</v>
      </c>
      <c r="D96" s="71" t="s">
        <v>267</v>
      </c>
      <c r="E96" s="70" t="s">
        <v>670</v>
      </c>
      <c r="F96" s="71" t="s">
        <v>44</v>
      </c>
      <c r="G96" s="70" t="s">
        <v>1068</v>
      </c>
      <c r="H96" s="71" t="s">
        <v>350</v>
      </c>
      <c r="I96" s="2" t="s">
        <v>399</v>
      </c>
      <c r="J96" s="60" t="s">
        <v>312</v>
      </c>
      <c r="K96" s="60" t="s">
        <v>42</v>
      </c>
      <c r="L96" s="71" t="s">
        <v>192</v>
      </c>
      <c r="M96" s="71" t="s">
        <v>160</v>
      </c>
      <c r="N96" s="71" t="s">
        <v>59</v>
      </c>
      <c r="O96" s="62" t="s">
        <v>72</v>
      </c>
      <c r="P96" s="62"/>
      <c r="Q96" s="3" t="s">
        <v>256</v>
      </c>
      <c r="R96" s="3" t="s">
        <v>352</v>
      </c>
      <c r="S96" s="61" t="s">
        <v>282</v>
      </c>
      <c r="T96" s="52" t="s">
        <v>503</v>
      </c>
      <c r="U96" s="69">
        <v>0</v>
      </c>
      <c r="V96" s="63" t="s">
        <v>629</v>
      </c>
      <c r="W96" s="64" t="s">
        <v>436</v>
      </c>
      <c r="X96" s="74"/>
      <c r="Y96" s="59" t="s">
        <v>42</v>
      </c>
      <c r="Z96" s="59" t="s">
        <v>255</v>
      </c>
      <c r="AA96" s="59"/>
      <c r="AB96" s="59" t="s">
        <v>42</v>
      </c>
      <c r="AC96" s="59" t="s">
        <v>255</v>
      </c>
      <c r="AD96" s="59"/>
      <c r="AE96" s="59" t="s">
        <v>42</v>
      </c>
      <c r="AF96" s="59" t="s">
        <v>255</v>
      </c>
      <c r="AG96" s="59"/>
      <c r="AH96" s="59" t="s">
        <v>42</v>
      </c>
      <c r="AI96" s="59" t="s">
        <v>255</v>
      </c>
      <c r="AJ96" s="59"/>
      <c r="AK96" s="59" t="s">
        <v>42</v>
      </c>
      <c r="AL96" s="59" t="s">
        <v>255</v>
      </c>
      <c r="AM96" s="59"/>
      <c r="AN96" s="59" t="s">
        <v>42</v>
      </c>
      <c r="AO96" s="59" t="s">
        <v>255</v>
      </c>
      <c r="AP96" s="59"/>
      <c r="AQ96" s="59" t="s">
        <v>42</v>
      </c>
      <c r="AR96" s="59" t="s">
        <v>255</v>
      </c>
      <c r="AS96" s="59"/>
      <c r="AT96" s="59" t="s">
        <v>42</v>
      </c>
      <c r="AU96" s="59" t="s">
        <v>255</v>
      </c>
      <c r="AV96" s="59"/>
      <c r="AW96" s="59" t="s">
        <v>42</v>
      </c>
      <c r="AX96" s="59" t="s">
        <v>255</v>
      </c>
      <c r="AY96" s="59"/>
      <c r="AZ96" s="59" t="s">
        <v>42</v>
      </c>
      <c r="BA96" s="59" t="s">
        <v>255</v>
      </c>
      <c r="BB96" s="59"/>
      <c r="BC96" s="59" t="s">
        <v>42</v>
      </c>
      <c r="BD96" s="59" t="s">
        <v>255</v>
      </c>
      <c r="BE96" s="59"/>
      <c r="BF96" s="59" t="s">
        <v>42</v>
      </c>
      <c r="BG96" s="59" t="s">
        <v>255</v>
      </c>
      <c r="BH96" s="59"/>
      <c r="BI96" s="59" t="s">
        <v>42</v>
      </c>
      <c r="BJ96" s="59" t="s">
        <v>255</v>
      </c>
      <c r="BK96" s="59"/>
      <c r="BL96" s="59" t="s">
        <v>42</v>
      </c>
      <c r="BM96" s="59" t="s">
        <v>255</v>
      </c>
      <c r="BN96" s="59"/>
      <c r="BO96" s="59" t="s">
        <v>42</v>
      </c>
      <c r="BP96" s="59" t="s">
        <v>255</v>
      </c>
      <c r="BQ96" s="59"/>
      <c r="BR96" s="59" t="s">
        <v>42</v>
      </c>
      <c r="BS96" s="59" t="s">
        <v>255</v>
      </c>
      <c r="BT96" s="59"/>
      <c r="BU96" s="59" t="s">
        <v>42</v>
      </c>
      <c r="BV96" s="59" t="s">
        <v>255</v>
      </c>
      <c r="BW96" s="59"/>
      <c r="BX96" s="59" t="s">
        <v>42</v>
      </c>
      <c r="BY96" s="59" t="s">
        <v>255</v>
      </c>
      <c r="BZ96" s="59"/>
      <c r="CA96" s="59" t="s">
        <v>42</v>
      </c>
      <c r="CB96" s="59" t="s">
        <v>255</v>
      </c>
      <c r="CC96" s="59"/>
      <c r="CD96" s="59" t="s">
        <v>42</v>
      </c>
      <c r="CE96" s="59" t="s">
        <v>255</v>
      </c>
      <c r="CF96" s="59"/>
      <c r="CG96" s="59" t="s">
        <v>42</v>
      </c>
      <c r="CH96" s="59" t="s">
        <v>255</v>
      </c>
      <c r="CI96" s="59"/>
      <c r="CJ96" s="59" t="s">
        <v>42</v>
      </c>
      <c r="CK96" s="59" t="s">
        <v>255</v>
      </c>
      <c r="CL96" s="59"/>
      <c r="CM96" s="59" t="s">
        <v>42</v>
      </c>
      <c r="CN96" s="59" t="s">
        <v>255</v>
      </c>
      <c r="CO96" s="59"/>
      <c r="CP96" s="67" t="s">
        <v>42</v>
      </c>
      <c r="CQ96" s="67" t="s">
        <v>255</v>
      </c>
      <c r="CR96" s="67" t="s">
        <v>42</v>
      </c>
      <c r="CS96" s="67" t="s">
        <v>255</v>
      </c>
      <c r="CT96" s="67" t="s">
        <v>42</v>
      </c>
      <c r="CU96" s="67" t="s">
        <v>255</v>
      </c>
    </row>
    <row r="97" spans="1:99" ht="25.5" x14ac:dyDescent="0.25">
      <c r="A97" s="197"/>
      <c r="B97" s="133"/>
      <c r="C97" s="71" t="s">
        <v>66</v>
      </c>
      <c r="D97" s="71" t="s">
        <v>268</v>
      </c>
      <c r="E97" s="70" t="s">
        <v>293</v>
      </c>
      <c r="F97" s="71" t="s">
        <v>74</v>
      </c>
      <c r="G97" s="70" t="s">
        <v>1012</v>
      </c>
      <c r="H97" s="71" t="s">
        <v>350</v>
      </c>
      <c r="I97" s="68" t="s">
        <v>311</v>
      </c>
      <c r="J97" s="60" t="s">
        <v>348</v>
      </c>
      <c r="K97" s="60" t="s">
        <v>42</v>
      </c>
      <c r="L97" s="71" t="s">
        <v>192</v>
      </c>
      <c r="M97" s="71" t="s">
        <v>160</v>
      </c>
      <c r="N97" s="71" t="s">
        <v>53</v>
      </c>
      <c r="O97" s="71" t="s">
        <v>59</v>
      </c>
      <c r="P97" s="71"/>
      <c r="Q97" s="3" t="s">
        <v>257</v>
      </c>
      <c r="R97" s="3" t="s">
        <v>352</v>
      </c>
      <c r="S97" s="61" t="s">
        <v>282</v>
      </c>
      <c r="T97" s="14" t="s">
        <v>435</v>
      </c>
      <c r="U97" s="69">
        <v>0</v>
      </c>
      <c r="V97" s="63" t="s">
        <v>629</v>
      </c>
      <c r="W97" s="64" t="s">
        <v>436</v>
      </c>
      <c r="X97" s="74"/>
      <c r="Y97" s="59" t="s">
        <v>42</v>
      </c>
      <c r="Z97" s="59" t="s">
        <v>255</v>
      </c>
      <c r="AA97" s="59"/>
      <c r="AB97" s="59" t="s">
        <v>42</v>
      </c>
      <c r="AC97" s="59" t="s">
        <v>255</v>
      </c>
      <c r="AD97" s="59"/>
      <c r="AE97" s="59" t="s">
        <v>42</v>
      </c>
      <c r="AF97" s="59" t="s">
        <v>255</v>
      </c>
      <c r="AG97" s="59"/>
      <c r="AH97" s="59" t="s">
        <v>42</v>
      </c>
      <c r="AI97" s="59" t="s">
        <v>255</v>
      </c>
      <c r="AJ97" s="59"/>
      <c r="AK97" s="59" t="s">
        <v>42</v>
      </c>
      <c r="AL97" s="59" t="s">
        <v>255</v>
      </c>
      <c r="AM97" s="59"/>
      <c r="AN97" s="59" t="s">
        <v>42</v>
      </c>
      <c r="AO97" s="59" t="s">
        <v>255</v>
      </c>
      <c r="AP97" s="59"/>
      <c r="AQ97" s="59" t="s">
        <v>42</v>
      </c>
      <c r="AR97" s="59" t="s">
        <v>255</v>
      </c>
      <c r="AS97" s="59"/>
      <c r="AT97" s="59" t="s">
        <v>42</v>
      </c>
      <c r="AU97" s="59" t="s">
        <v>255</v>
      </c>
      <c r="AV97" s="59"/>
      <c r="AW97" s="59" t="s">
        <v>42</v>
      </c>
      <c r="AX97" s="59" t="s">
        <v>255</v>
      </c>
      <c r="AY97" s="59"/>
      <c r="AZ97" s="59" t="s">
        <v>42</v>
      </c>
      <c r="BA97" s="59" t="s">
        <v>255</v>
      </c>
      <c r="BB97" s="59"/>
      <c r="BC97" s="59" t="s">
        <v>42</v>
      </c>
      <c r="BD97" s="59" t="s">
        <v>255</v>
      </c>
      <c r="BE97" s="59"/>
      <c r="BF97" s="59" t="s">
        <v>42</v>
      </c>
      <c r="BG97" s="59" t="s">
        <v>255</v>
      </c>
      <c r="BH97" s="59"/>
      <c r="BI97" s="59" t="s">
        <v>42</v>
      </c>
      <c r="BJ97" s="59" t="s">
        <v>255</v>
      </c>
      <c r="BK97" s="59"/>
      <c r="BL97" s="59" t="s">
        <v>42</v>
      </c>
      <c r="BM97" s="59" t="s">
        <v>255</v>
      </c>
      <c r="BN97" s="59"/>
      <c r="BO97" s="59" t="s">
        <v>42</v>
      </c>
      <c r="BP97" s="59" t="s">
        <v>255</v>
      </c>
      <c r="BQ97" s="59"/>
      <c r="BR97" s="59" t="s">
        <v>42</v>
      </c>
      <c r="BS97" s="59" t="s">
        <v>255</v>
      </c>
      <c r="BT97" s="59"/>
      <c r="BU97" s="59" t="s">
        <v>42</v>
      </c>
      <c r="BV97" s="59" t="s">
        <v>255</v>
      </c>
      <c r="BW97" s="59"/>
      <c r="BX97" s="59" t="s">
        <v>42</v>
      </c>
      <c r="BY97" s="59" t="s">
        <v>255</v>
      </c>
      <c r="BZ97" s="59"/>
      <c r="CA97" s="59" t="s">
        <v>42</v>
      </c>
      <c r="CB97" s="59" t="s">
        <v>255</v>
      </c>
      <c r="CC97" s="59"/>
      <c r="CD97" s="59" t="s">
        <v>42</v>
      </c>
      <c r="CE97" s="59" t="s">
        <v>255</v>
      </c>
      <c r="CF97" s="59"/>
      <c r="CG97" s="59" t="s">
        <v>42</v>
      </c>
      <c r="CH97" s="59" t="s">
        <v>255</v>
      </c>
      <c r="CI97" s="59"/>
      <c r="CJ97" s="59" t="s">
        <v>42</v>
      </c>
      <c r="CK97" s="59" t="s">
        <v>255</v>
      </c>
      <c r="CL97" s="59"/>
      <c r="CM97" s="59" t="s">
        <v>42</v>
      </c>
      <c r="CN97" s="59" t="s">
        <v>255</v>
      </c>
      <c r="CO97" s="59"/>
      <c r="CP97" s="67" t="s">
        <v>42</v>
      </c>
      <c r="CQ97" s="67" t="s">
        <v>255</v>
      </c>
      <c r="CR97" s="67" t="s">
        <v>42</v>
      </c>
      <c r="CS97" s="67" t="s">
        <v>255</v>
      </c>
      <c r="CT97" s="67" t="s">
        <v>42</v>
      </c>
      <c r="CU97" s="67" t="s">
        <v>255</v>
      </c>
    </row>
    <row r="98" spans="1:99" ht="38.25" x14ac:dyDescent="0.25">
      <c r="A98" s="198"/>
      <c r="B98" s="166"/>
      <c r="C98" s="71" t="s">
        <v>37</v>
      </c>
      <c r="D98" s="71" t="s">
        <v>269</v>
      </c>
      <c r="E98" s="70" t="s">
        <v>294</v>
      </c>
      <c r="F98" s="71" t="s">
        <v>40</v>
      </c>
      <c r="G98" s="70" t="s">
        <v>1067</v>
      </c>
      <c r="H98" s="71" t="s">
        <v>315</v>
      </c>
      <c r="I98" s="2" t="s">
        <v>399</v>
      </c>
      <c r="J98" s="60" t="s">
        <v>312</v>
      </c>
      <c r="K98" s="60" t="s">
        <v>42</v>
      </c>
      <c r="L98" s="71" t="s">
        <v>192</v>
      </c>
      <c r="M98" s="71" t="s">
        <v>160</v>
      </c>
      <c r="N98" s="71" t="s">
        <v>88</v>
      </c>
      <c r="O98" s="71" t="s">
        <v>59</v>
      </c>
      <c r="P98" s="71"/>
      <c r="Q98" s="61" t="s">
        <v>256</v>
      </c>
      <c r="R98" s="61" t="s">
        <v>313</v>
      </c>
      <c r="S98" s="61" t="s">
        <v>282</v>
      </c>
      <c r="T98" s="52" t="s">
        <v>482</v>
      </c>
      <c r="U98" s="69">
        <v>0</v>
      </c>
      <c r="V98" s="63" t="s">
        <v>629</v>
      </c>
      <c r="W98" s="64" t="s">
        <v>481</v>
      </c>
      <c r="X98" s="74"/>
      <c r="Y98" s="59" t="s">
        <v>42</v>
      </c>
      <c r="Z98" s="59" t="s">
        <v>256</v>
      </c>
      <c r="AA98" s="59"/>
      <c r="AB98" s="59" t="s">
        <v>42</v>
      </c>
      <c r="AC98" s="59" t="s">
        <v>256</v>
      </c>
      <c r="AD98" s="59"/>
      <c r="AE98" s="59" t="s">
        <v>42</v>
      </c>
      <c r="AF98" s="59" t="s">
        <v>256</v>
      </c>
      <c r="AG98" s="59"/>
      <c r="AH98" s="59" t="s">
        <v>42</v>
      </c>
      <c r="AI98" s="59" t="s">
        <v>256</v>
      </c>
      <c r="AJ98" s="59"/>
      <c r="AK98" s="59" t="s">
        <v>42</v>
      </c>
      <c r="AL98" s="59" t="s">
        <v>256</v>
      </c>
      <c r="AM98" s="59"/>
      <c r="AN98" s="59" t="s">
        <v>42</v>
      </c>
      <c r="AO98" s="59" t="s">
        <v>256</v>
      </c>
      <c r="AP98" s="59"/>
      <c r="AQ98" s="59" t="s">
        <v>42</v>
      </c>
      <c r="AR98" s="59" t="s">
        <v>256</v>
      </c>
      <c r="AS98" s="59"/>
      <c r="AT98" s="59" t="s">
        <v>42</v>
      </c>
      <c r="AU98" s="59" t="s">
        <v>256</v>
      </c>
      <c r="AV98" s="59"/>
      <c r="AW98" s="59" t="s">
        <v>42</v>
      </c>
      <c r="AX98" s="59" t="s">
        <v>256</v>
      </c>
      <c r="AY98" s="59"/>
      <c r="AZ98" s="59" t="s">
        <v>42</v>
      </c>
      <c r="BA98" s="59" t="s">
        <v>256</v>
      </c>
      <c r="BB98" s="59"/>
      <c r="BC98" s="59" t="s">
        <v>42</v>
      </c>
      <c r="BD98" s="59" t="s">
        <v>256</v>
      </c>
      <c r="BE98" s="59"/>
      <c r="BF98" s="59" t="s">
        <v>42</v>
      </c>
      <c r="BG98" s="59" t="s">
        <v>256</v>
      </c>
      <c r="BH98" s="59"/>
      <c r="BI98" s="59" t="s">
        <v>42</v>
      </c>
      <c r="BJ98" s="59" t="s">
        <v>256</v>
      </c>
      <c r="BK98" s="59"/>
      <c r="BL98" s="59" t="s">
        <v>42</v>
      </c>
      <c r="BM98" s="59" t="s">
        <v>256</v>
      </c>
      <c r="BN98" s="59"/>
      <c r="BO98" s="59" t="s">
        <v>42</v>
      </c>
      <c r="BP98" s="59" t="s">
        <v>256</v>
      </c>
      <c r="BQ98" s="59"/>
      <c r="BR98" s="59" t="s">
        <v>42</v>
      </c>
      <c r="BS98" s="59" t="s">
        <v>256</v>
      </c>
      <c r="BT98" s="59"/>
      <c r="BU98" s="59" t="s">
        <v>42</v>
      </c>
      <c r="BV98" s="59" t="s">
        <v>256</v>
      </c>
      <c r="BW98" s="59"/>
      <c r="BX98" s="59" t="s">
        <v>42</v>
      </c>
      <c r="BY98" s="59" t="s">
        <v>256</v>
      </c>
      <c r="BZ98" s="59"/>
      <c r="CA98" s="59" t="s">
        <v>42</v>
      </c>
      <c r="CB98" s="59" t="s">
        <v>256</v>
      </c>
      <c r="CC98" s="59"/>
      <c r="CD98" s="59" t="s">
        <v>42</v>
      </c>
      <c r="CE98" s="59" t="s">
        <v>256</v>
      </c>
      <c r="CF98" s="59"/>
      <c r="CG98" s="59" t="s">
        <v>42</v>
      </c>
      <c r="CH98" s="59" t="s">
        <v>256</v>
      </c>
      <c r="CI98" s="59"/>
      <c r="CJ98" s="59" t="s">
        <v>42</v>
      </c>
      <c r="CK98" s="59" t="s">
        <v>256</v>
      </c>
      <c r="CL98" s="59"/>
      <c r="CM98" s="59" t="s">
        <v>42</v>
      </c>
      <c r="CN98" s="59" t="s">
        <v>256</v>
      </c>
      <c r="CO98" s="59"/>
      <c r="CP98" s="67" t="s">
        <v>42</v>
      </c>
      <c r="CQ98" s="67" t="s">
        <v>256</v>
      </c>
      <c r="CR98" s="67" t="s">
        <v>42</v>
      </c>
      <c r="CS98" s="67" t="s">
        <v>256</v>
      </c>
      <c r="CT98" s="67" t="s">
        <v>42</v>
      </c>
      <c r="CU98" s="67" t="s">
        <v>256</v>
      </c>
    </row>
    <row r="99" spans="1:99" ht="12.75" x14ac:dyDescent="0.25">
      <c r="A99" s="196" t="s">
        <v>634</v>
      </c>
      <c r="B99" s="199" t="s">
        <v>341</v>
      </c>
      <c r="C99" s="4"/>
      <c r="D99" s="4"/>
      <c r="E99" s="51"/>
      <c r="F99" s="4"/>
      <c r="G99" s="51"/>
      <c r="H99" s="4"/>
      <c r="I99" s="4"/>
      <c r="J99" s="4"/>
      <c r="K99" s="4"/>
      <c r="L99" s="4"/>
      <c r="M99" s="4"/>
      <c r="N99" s="4"/>
      <c r="O99" s="4"/>
      <c r="P99" s="4"/>
      <c r="Q99" s="4"/>
      <c r="R99" s="4"/>
      <c r="S99" s="4"/>
      <c r="T99" s="51"/>
      <c r="U99" s="31"/>
      <c r="V99" s="4"/>
      <c r="W99" s="4"/>
      <c r="X99" s="74"/>
      <c r="Y99" s="4"/>
      <c r="Z99" s="4"/>
      <c r="AA99" s="4"/>
      <c r="AB99" s="4"/>
      <c r="AC99" s="4"/>
      <c r="AD99" s="4"/>
      <c r="AE99" s="4"/>
      <c r="AF99" s="4"/>
      <c r="AG99" s="4"/>
      <c r="AH99" s="4"/>
      <c r="AI99" s="28"/>
      <c r="AJ99" s="28"/>
      <c r="AK99" s="28"/>
      <c r="AL99" s="28"/>
      <c r="AM99" s="28"/>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28"/>
      <c r="CU99" s="4"/>
    </row>
    <row r="100" spans="1:99" ht="63.75" x14ac:dyDescent="0.25">
      <c r="A100" s="197"/>
      <c r="B100" s="200"/>
      <c r="C100" s="71" t="s">
        <v>66</v>
      </c>
      <c r="D100" s="71" t="s">
        <v>112</v>
      </c>
      <c r="E100" s="70" t="s">
        <v>995</v>
      </c>
      <c r="F100" s="71" t="s">
        <v>266</v>
      </c>
      <c r="G100" s="70" t="s">
        <v>996</v>
      </c>
      <c r="H100" s="71" t="s">
        <v>350</v>
      </c>
      <c r="I100" s="2" t="s">
        <v>399</v>
      </c>
      <c r="J100" s="60" t="s">
        <v>348</v>
      </c>
      <c r="K100" s="60" t="s">
        <v>260</v>
      </c>
      <c r="L100" s="71" t="s">
        <v>159</v>
      </c>
      <c r="M100" s="71" t="s">
        <v>160</v>
      </c>
      <c r="N100" s="71" t="s">
        <v>988</v>
      </c>
      <c r="O100" s="71" t="s">
        <v>53</v>
      </c>
      <c r="P100" s="62" t="s">
        <v>64</v>
      </c>
      <c r="Q100" s="3" t="s">
        <v>257</v>
      </c>
      <c r="R100" s="61" t="s">
        <v>313</v>
      </c>
      <c r="S100" s="61" t="s">
        <v>278</v>
      </c>
      <c r="T100" s="72" t="s">
        <v>717</v>
      </c>
      <c r="U100" s="69">
        <v>0</v>
      </c>
      <c r="V100" s="63" t="s">
        <v>629</v>
      </c>
      <c r="W100" s="64" t="s">
        <v>436</v>
      </c>
      <c r="X100" s="74"/>
      <c r="Y100" s="59" t="s">
        <v>41</v>
      </c>
      <c r="Z100" s="59" t="s">
        <v>255</v>
      </c>
      <c r="AA100" s="59"/>
      <c r="AB100" s="59" t="s">
        <v>41</v>
      </c>
      <c r="AC100" s="59" t="s">
        <v>255</v>
      </c>
      <c r="AD100" s="59"/>
      <c r="AE100" s="59" t="s">
        <v>41</v>
      </c>
      <c r="AF100" s="59" t="s">
        <v>255</v>
      </c>
      <c r="AG100" s="59"/>
      <c r="AH100" s="59" t="s">
        <v>41</v>
      </c>
      <c r="AI100" s="59" t="s">
        <v>255</v>
      </c>
      <c r="AJ100" s="59"/>
      <c r="AK100" s="59" t="s">
        <v>41</v>
      </c>
      <c r="AL100" s="59" t="s">
        <v>255</v>
      </c>
      <c r="AM100" s="59"/>
      <c r="AN100" s="59" t="s">
        <v>41</v>
      </c>
      <c r="AO100" s="59" t="s">
        <v>255</v>
      </c>
      <c r="AP100" s="59"/>
      <c r="AQ100" s="59" t="s">
        <v>41</v>
      </c>
      <c r="AR100" s="59" t="s">
        <v>255</v>
      </c>
      <c r="AS100" s="59"/>
      <c r="AT100" s="59" t="s">
        <v>41</v>
      </c>
      <c r="AU100" s="59" t="s">
        <v>255</v>
      </c>
      <c r="AV100" s="59"/>
      <c r="AW100" s="59" t="s">
        <v>41</v>
      </c>
      <c r="AX100" s="59" t="s">
        <v>255</v>
      </c>
      <c r="AY100" s="59"/>
      <c r="AZ100" s="59" t="s">
        <v>41</v>
      </c>
      <c r="BA100" s="59" t="s">
        <v>255</v>
      </c>
      <c r="BB100" s="59"/>
      <c r="BC100" s="59" t="s">
        <v>41</v>
      </c>
      <c r="BD100" s="59" t="s">
        <v>255</v>
      </c>
      <c r="BE100" s="59"/>
      <c r="BF100" s="59" t="s">
        <v>41</v>
      </c>
      <c r="BG100" s="59" t="s">
        <v>255</v>
      </c>
      <c r="BH100" s="59"/>
      <c r="BI100" s="59" t="s">
        <v>41</v>
      </c>
      <c r="BJ100" s="59" t="s">
        <v>255</v>
      </c>
      <c r="BK100" s="59"/>
      <c r="BL100" s="59" t="s">
        <v>41</v>
      </c>
      <c r="BM100" s="59" t="s">
        <v>255</v>
      </c>
      <c r="BN100" s="59"/>
      <c r="BO100" s="59" t="s">
        <v>41</v>
      </c>
      <c r="BP100" s="59" t="s">
        <v>255</v>
      </c>
      <c r="BQ100" s="59"/>
      <c r="BR100" s="59" t="s">
        <v>41</v>
      </c>
      <c r="BS100" s="59" t="s">
        <v>255</v>
      </c>
      <c r="BT100" s="59"/>
      <c r="BU100" s="59" t="s">
        <v>41</v>
      </c>
      <c r="BV100" s="59" t="s">
        <v>255</v>
      </c>
      <c r="BW100" s="59"/>
      <c r="BX100" s="59" t="s">
        <v>41</v>
      </c>
      <c r="BY100" s="59" t="s">
        <v>255</v>
      </c>
      <c r="BZ100" s="59"/>
      <c r="CA100" s="59" t="s">
        <v>41</v>
      </c>
      <c r="CB100" s="59" t="s">
        <v>255</v>
      </c>
      <c r="CC100" s="59"/>
      <c r="CD100" s="59" t="s">
        <v>41</v>
      </c>
      <c r="CE100" s="59" t="s">
        <v>255</v>
      </c>
      <c r="CF100" s="59"/>
      <c r="CG100" s="59" t="s">
        <v>41</v>
      </c>
      <c r="CH100" s="59" t="s">
        <v>255</v>
      </c>
      <c r="CI100" s="59"/>
      <c r="CJ100" s="59" t="s">
        <v>41</v>
      </c>
      <c r="CK100" s="59" t="s">
        <v>255</v>
      </c>
      <c r="CL100" s="59"/>
      <c r="CM100" s="59" t="s">
        <v>41</v>
      </c>
      <c r="CN100" s="59" t="s">
        <v>255</v>
      </c>
      <c r="CO100" s="59"/>
      <c r="CP100" s="67" t="s">
        <v>216</v>
      </c>
      <c r="CQ100" s="67" t="s">
        <v>218</v>
      </c>
      <c r="CR100" s="67" t="s">
        <v>216</v>
      </c>
      <c r="CS100" s="67" t="s">
        <v>218</v>
      </c>
      <c r="CT100" s="67" t="s">
        <v>216</v>
      </c>
      <c r="CU100" s="67" t="s">
        <v>218</v>
      </c>
    </row>
    <row r="101" spans="1:99" ht="52.5" customHeight="1" x14ac:dyDescent="0.25">
      <c r="A101" s="197"/>
      <c r="B101" s="200"/>
      <c r="C101" s="71" t="s">
        <v>66</v>
      </c>
      <c r="D101" s="71" t="s">
        <v>114</v>
      </c>
      <c r="E101" s="70" t="s">
        <v>997</v>
      </c>
      <c r="F101" s="71" t="s">
        <v>122</v>
      </c>
      <c r="G101" s="70" t="s">
        <v>998</v>
      </c>
      <c r="H101" s="71" t="s">
        <v>315</v>
      </c>
      <c r="I101" s="2" t="s">
        <v>399</v>
      </c>
      <c r="J101" s="60" t="s">
        <v>312</v>
      </c>
      <c r="K101" s="60" t="s">
        <v>260</v>
      </c>
      <c r="L101" s="71" t="s">
        <v>159</v>
      </c>
      <c r="M101" s="71" t="s">
        <v>160</v>
      </c>
      <c r="N101" s="71" t="s">
        <v>988</v>
      </c>
      <c r="O101" s="62" t="s">
        <v>72</v>
      </c>
      <c r="P101" s="62"/>
      <c r="Q101" s="3" t="s">
        <v>257</v>
      </c>
      <c r="R101" s="61" t="s">
        <v>313</v>
      </c>
      <c r="S101" s="61" t="s">
        <v>278</v>
      </c>
      <c r="T101" s="72" t="s">
        <v>717</v>
      </c>
      <c r="U101" s="32" t="s">
        <v>965</v>
      </c>
      <c r="V101" s="63" t="s">
        <v>629</v>
      </c>
      <c r="W101" s="64" t="s">
        <v>436</v>
      </c>
      <c r="X101" s="74"/>
      <c r="Y101" s="59" t="s">
        <v>41</v>
      </c>
      <c r="Z101" s="59" t="s">
        <v>255</v>
      </c>
      <c r="AA101" s="59"/>
      <c r="AB101" s="59" t="s">
        <v>41</v>
      </c>
      <c r="AC101" s="59" t="s">
        <v>255</v>
      </c>
      <c r="AD101" s="59"/>
      <c r="AE101" s="59" t="s">
        <v>41</v>
      </c>
      <c r="AF101" s="59" t="s">
        <v>255</v>
      </c>
      <c r="AG101" s="59"/>
      <c r="AH101" s="59" t="s">
        <v>41</v>
      </c>
      <c r="AI101" s="59" t="s">
        <v>255</v>
      </c>
      <c r="AJ101" s="59"/>
      <c r="AK101" s="59" t="s">
        <v>41</v>
      </c>
      <c r="AL101" s="59" t="s">
        <v>255</v>
      </c>
      <c r="AM101" s="59"/>
      <c r="AN101" s="59" t="s">
        <v>41</v>
      </c>
      <c r="AO101" s="59" t="s">
        <v>255</v>
      </c>
      <c r="AP101" s="59"/>
      <c r="AQ101" s="59" t="s">
        <v>41</v>
      </c>
      <c r="AR101" s="59" t="s">
        <v>255</v>
      </c>
      <c r="AS101" s="59"/>
      <c r="AT101" s="59" t="s">
        <v>41</v>
      </c>
      <c r="AU101" s="59" t="s">
        <v>255</v>
      </c>
      <c r="AV101" s="59"/>
      <c r="AW101" s="59" t="s">
        <v>41</v>
      </c>
      <c r="AX101" s="59" t="s">
        <v>255</v>
      </c>
      <c r="AY101" s="59"/>
      <c r="AZ101" s="59" t="s">
        <v>41</v>
      </c>
      <c r="BA101" s="59" t="s">
        <v>255</v>
      </c>
      <c r="BB101" s="59"/>
      <c r="BC101" s="59" t="s">
        <v>41</v>
      </c>
      <c r="BD101" s="59" t="s">
        <v>255</v>
      </c>
      <c r="BE101" s="59"/>
      <c r="BF101" s="59" t="s">
        <v>41</v>
      </c>
      <c r="BG101" s="59" t="s">
        <v>255</v>
      </c>
      <c r="BH101" s="59"/>
      <c r="BI101" s="59" t="s">
        <v>41</v>
      </c>
      <c r="BJ101" s="59" t="s">
        <v>255</v>
      </c>
      <c r="BK101" s="59"/>
      <c r="BL101" s="59" t="s">
        <v>41</v>
      </c>
      <c r="BM101" s="59" t="s">
        <v>255</v>
      </c>
      <c r="BN101" s="59"/>
      <c r="BO101" s="59" t="s">
        <v>41</v>
      </c>
      <c r="BP101" s="59" t="s">
        <v>255</v>
      </c>
      <c r="BQ101" s="59"/>
      <c r="BR101" s="59" t="s">
        <v>41</v>
      </c>
      <c r="BS101" s="59" t="s">
        <v>255</v>
      </c>
      <c r="BT101" s="59"/>
      <c r="BU101" s="59" t="s">
        <v>41</v>
      </c>
      <c r="BV101" s="59" t="s">
        <v>255</v>
      </c>
      <c r="BW101" s="59"/>
      <c r="BX101" s="59" t="s">
        <v>41</v>
      </c>
      <c r="BY101" s="59" t="s">
        <v>255</v>
      </c>
      <c r="BZ101" s="59"/>
      <c r="CA101" s="59" t="s">
        <v>41</v>
      </c>
      <c r="CB101" s="59" t="s">
        <v>255</v>
      </c>
      <c r="CC101" s="59"/>
      <c r="CD101" s="59" t="s">
        <v>41</v>
      </c>
      <c r="CE101" s="59" t="s">
        <v>255</v>
      </c>
      <c r="CF101" s="59"/>
      <c r="CG101" s="59" t="s">
        <v>41</v>
      </c>
      <c r="CH101" s="59" t="s">
        <v>255</v>
      </c>
      <c r="CI101" s="59"/>
      <c r="CJ101" s="59" t="s">
        <v>41</v>
      </c>
      <c r="CK101" s="59" t="s">
        <v>255</v>
      </c>
      <c r="CL101" s="59"/>
      <c r="CM101" s="59" t="s">
        <v>41</v>
      </c>
      <c r="CN101" s="59" t="s">
        <v>255</v>
      </c>
      <c r="CO101" s="59"/>
      <c r="CP101" s="67" t="s">
        <v>216</v>
      </c>
      <c r="CQ101" s="67" t="s">
        <v>218</v>
      </c>
      <c r="CR101" s="67" t="s">
        <v>216</v>
      </c>
      <c r="CS101" s="67" t="s">
        <v>218</v>
      </c>
      <c r="CT101" s="67" t="s">
        <v>216</v>
      </c>
      <c r="CU101" s="67" t="s">
        <v>218</v>
      </c>
    </row>
    <row r="102" spans="1:99" ht="51" x14ac:dyDescent="0.25">
      <c r="A102" s="197"/>
      <c r="B102" s="200"/>
      <c r="C102" s="71" t="s">
        <v>391</v>
      </c>
      <c r="D102" s="71" t="s">
        <v>115</v>
      </c>
      <c r="E102" s="70" t="s">
        <v>739</v>
      </c>
      <c r="F102" s="71" t="s">
        <v>122</v>
      </c>
      <c r="G102" s="70" t="s">
        <v>700</v>
      </c>
      <c r="H102" s="71" t="s">
        <v>738</v>
      </c>
      <c r="I102" s="2" t="s">
        <v>399</v>
      </c>
      <c r="J102" s="60" t="s">
        <v>348</v>
      </c>
      <c r="K102" s="60" t="s">
        <v>260</v>
      </c>
      <c r="L102" s="71" t="s">
        <v>159</v>
      </c>
      <c r="M102" s="71" t="s">
        <v>160</v>
      </c>
      <c r="N102" s="71" t="s">
        <v>53</v>
      </c>
      <c r="O102" s="71"/>
      <c r="P102" s="71"/>
      <c r="Q102" s="3" t="s">
        <v>257</v>
      </c>
      <c r="R102" s="3" t="s">
        <v>352</v>
      </c>
      <c r="S102" s="61" t="s">
        <v>278</v>
      </c>
      <c r="T102" s="72" t="s">
        <v>483</v>
      </c>
      <c r="U102" s="69">
        <v>6000</v>
      </c>
      <c r="V102" s="63" t="s">
        <v>629</v>
      </c>
      <c r="W102" s="64" t="s">
        <v>436</v>
      </c>
      <c r="X102" s="74"/>
      <c r="Y102" s="59" t="s">
        <v>41</v>
      </c>
      <c r="Z102" s="59" t="s">
        <v>255</v>
      </c>
      <c r="AA102" s="59"/>
      <c r="AB102" s="59" t="s">
        <v>41</v>
      </c>
      <c r="AC102" s="59" t="s">
        <v>255</v>
      </c>
      <c r="AD102" s="59"/>
      <c r="AE102" s="59" t="s">
        <v>41</v>
      </c>
      <c r="AF102" s="59" t="s">
        <v>255</v>
      </c>
      <c r="AG102" s="59"/>
      <c r="AH102" s="59" t="s">
        <v>41</v>
      </c>
      <c r="AI102" s="59" t="s">
        <v>255</v>
      </c>
      <c r="AJ102" s="59"/>
      <c r="AK102" s="59" t="s">
        <v>41</v>
      </c>
      <c r="AL102" s="59" t="s">
        <v>255</v>
      </c>
      <c r="AM102" s="59"/>
      <c r="AN102" s="59" t="s">
        <v>41</v>
      </c>
      <c r="AO102" s="59" t="s">
        <v>255</v>
      </c>
      <c r="AP102" s="59"/>
      <c r="AQ102" s="59" t="s">
        <v>41</v>
      </c>
      <c r="AR102" s="59" t="s">
        <v>255</v>
      </c>
      <c r="AS102" s="59"/>
      <c r="AT102" s="59" t="s">
        <v>41</v>
      </c>
      <c r="AU102" s="59" t="s">
        <v>255</v>
      </c>
      <c r="AV102" s="59"/>
      <c r="AW102" s="59" t="s">
        <v>41</v>
      </c>
      <c r="AX102" s="59" t="s">
        <v>255</v>
      </c>
      <c r="AY102" s="59"/>
      <c r="AZ102" s="59" t="s">
        <v>41</v>
      </c>
      <c r="BA102" s="59" t="s">
        <v>255</v>
      </c>
      <c r="BB102" s="59"/>
      <c r="BC102" s="59" t="s">
        <v>41</v>
      </c>
      <c r="BD102" s="59" t="s">
        <v>255</v>
      </c>
      <c r="BE102" s="59"/>
      <c r="BF102" s="59" t="s">
        <v>41</v>
      </c>
      <c r="BG102" s="59" t="s">
        <v>255</v>
      </c>
      <c r="BH102" s="59"/>
      <c r="BI102" s="59" t="s">
        <v>41</v>
      </c>
      <c r="BJ102" s="59" t="s">
        <v>255</v>
      </c>
      <c r="BK102" s="59"/>
      <c r="BL102" s="59" t="s">
        <v>41</v>
      </c>
      <c r="BM102" s="59" t="s">
        <v>255</v>
      </c>
      <c r="BN102" s="59"/>
      <c r="BO102" s="59" t="s">
        <v>41</v>
      </c>
      <c r="BP102" s="59" t="s">
        <v>255</v>
      </c>
      <c r="BQ102" s="59"/>
      <c r="BR102" s="59" t="s">
        <v>41</v>
      </c>
      <c r="BS102" s="59" t="s">
        <v>255</v>
      </c>
      <c r="BT102" s="59"/>
      <c r="BU102" s="59" t="s">
        <v>41</v>
      </c>
      <c r="BV102" s="59" t="s">
        <v>255</v>
      </c>
      <c r="BW102" s="59"/>
      <c r="BX102" s="59" t="s">
        <v>41</v>
      </c>
      <c r="BY102" s="59" t="s">
        <v>255</v>
      </c>
      <c r="BZ102" s="59"/>
      <c r="CA102" s="59" t="s">
        <v>41</v>
      </c>
      <c r="CB102" s="59" t="s">
        <v>255</v>
      </c>
      <c r="CC102" s="59"/>
      <c r="CD102" s="59" t="s">
        <v>41</v>
      </c>
      <c r="CE102" s="59" t="s">
        <v>255</v>
      </c>
      <c r="CF102" s="59"/>
      <c r="CG102" s="59" t="s">
        <v>41</v>
      </c>
      <c r="CH102" s="59" t="s">
        <v>255</v>
      </c>
      <c r="CI102" s="59"/>
      <c r="CJ102" s="59" t="s">
        <v>41</v>
      </c>
      <c r="CK102" s="59" t="s">
        <v>255</v>
      </c>
      <c r="CL102" s="59"/>
      <c r="CM102" s="59" t="s">
        <v>41</v>
      </c>
      <c r="CN102" s="59" t="s">
        <v>255</v>
      </c>
      <c r="CO102" s="59"/>
      <c r="CP102" s="67" t="s">
        <v>216</v>
      </c>
      <c r="CQ102" s="67" t="s">
        <v>218</v>
      </c>
      <c r="CR102" s="67" t="s">
        <v>216</v>
      </c>
      <c r="CS102" s="67" t="s">
        <v>218</v>
      </c>
      <c r="CT102" s="67" t="s">
        <v>216</v>
      </c>
      <c r="CU102" s="67" t="s">
        <v>218</v>
      </c>
    </row>
    <row r="103" spans="1:99" ht="12.75" x14ac:dyDescent="0.25">
      <c r="A103" s="196" t="s">
        <v>326</v>
      </c>
      <c r="B103" s="132" t="s">
        <v>343</v>
      </c>
      <c r="C103" s="4"/>
      <c r="D103" s="4"/>
      <c r="E103" s="51"/>
      <c r="F103" s="4"/>
      <c r="G103" s="51"/>
      <c r="H103" s="4"/>
      <c r="I103" s="4"/>
      <c r="J103" s="4"/>
      <c r="K103" s="4"/>
      <c r="L103" s="4"/>
      <c r="M103" s="4"/>
      <c r="N103" s="4"/>
      <c r="O103" s="4"/>
      <c r="P103" s="4"/>
      <c r="Q103" s="4"/>
      <c r="R103" s="4"/>
      <c r="S103" s="4"/>
      <c r="T103" s="51"/>
      <c r="U103" s="31"/>
      <c r="V103" s="4"/>
      <c r="W103" s="4"/>
      <c r="X103" s="74"/>
      <c r="Y103" s="4"/>
      <c r="Z103" s="4"/>
      <c r="AA103" s="4"/>
      <c r="AB103" s="4"/>
      <c r="AC103" s="4"/>
      <c r="AD103" s="4"/>
      <c r="AE103" s="4"/>
      <c r="AF103" s="4"/>
      <c r="AG103" s="4"/>
      <c r="AH103" s="4"/>
      <c r="AI103" s="28"/>
      <c r="AJ103" s="28"/>
      <c r="AK103" s="28"/>
      <c r="AL103" s="28"/>
      <c r="AM103" s="28"/>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28"/>
      <c r="CU103" s="4"/>
    </row>
    <row r="104" spans="1:99" ht="51" x14ac:dyDescent="0.25">
      <c r="A104" s="197"/>
      <c r="B104" s="167"/>
      <c r="C104" s="71" t="s">
        <v>66</v>
      </c>
      <c r="D104" s="71" t="s">
        <v>298</v>
      </c>
      <c r="E104" s="70" t="s">
        <v>742</v>
      </c>
      <c r="F104" s="71" t="s">
        <v>46</v>
      </c>
      <c r="G104" s="70" t="s">
        <v>486</v>
      </c>
      <c r="H104" s="71" t="s">
        <v>350</v>
      </c>
      <c r="I104" s="2" t="s">
        <v>399</v>
      </c>
      <c r="J104" s="60" t="s">
        <v>348</v>
      </c>
      <c r="K104" s="60" t="s">
        <v>42</v>
      </c>
      <c r="L104" s="71" t="s">
        <v>196</v>
      </c>
      <c r="M104" s="71" t="s">
        <v>160</v>
      </c>
      <c r="N104" s="71" t="s">
        <v>85</v>
      </c>
      <c r="O104" s="71" t="s">
        <v>263</v>
      </c>
      <c r="P104" s="71"/>
      <c r="Q104" s="61" t="s">
        <v>257</v>
      </c>
      <c r="R104" s="3" t="s">
        <v>352</v>
      </c>
      <c r="S104" s="61" t="s">
        <v>278</v>
      </c>
      <c r="T104" s="103" t="s">
        <v>442</v>
      </c>
      <c r="U104" s="69">
        <v>10399</v>
      </c>
      <c r="V104" s="63" t="s">
        <v>629</v>
      </c>
      <c r="W104" s="64">
        <v>2021</v>
      </c>
      <c r="X104" s="74"/>
      <c r="Y104" s="59" t="s">
        <v>41</v>
      </c>
      <c r="Z104" s="59" t="s">
        <v>255</v>
      </c>
      <c r="AA104" s="59"/>
      <c r="AB104" s="59" t="s">
        <v>41</v>
      </c>
      <c r="AC104" s="59" t="s">
        <v>255</v>
      </c>
      <c r="AD104" s="59"/>
      <c r="AE104" s="59" t="s">
        <v>41</v>
      </c>
      <c r="AF104" s="59" t="s">
        <v>255</v>
      </c>
      <c r="AG104" s="59"/>
      <c r="AH104" s="59" t="s">
        <v>41</v>
      </c>
      <c r="AI104" s="59" t="s">
        <v>255</v>
      </c>
      <c r="AJ104" s="59"/>
      <c r="AK104" s="59" t="s">
        <v>41</v>
      </c>
      <c r="AL104" s="59" t="s">
        <v>255</v>
      </c>
      <c r="AM104" s="59"/>
      <c r="AN104" s="59" t="s">
        <v>41</v>
      </c>
      <c r="AO104" s="59" t="s">
        <v>255</v>
      </c>
      <c r="AP104" s="59"/>
      <c r="AQ104" s="59" t="s">
        <v>41</v>
      </c>
      <c r="AR104" s="59" t="s">
        <v>255</v>
      </c>
      <c r="AS104" s="59"/>
      <c r="AT104" s="59" t="s">
        <v>41</v>
      </c>
      <c r="AU104" s="59" t="s">
        <v>255</v>
      </c>
      <c r="AV104" s="59"/>
      <c r="AW104" s="59" t="s">
        <v>41</v>
      </c>
      <c r="AX104" s="59" t="s">
        <v>255</v>
      </c>
      <c r="AY104" s="59"/>
      <c r="AZ104" s="59" t="s">
        <v>41</v>
      </c>
      <c r="BA104" s="59" t="s">
        <v>255</v>
      </c>
      <c r="BB104" s="59"/>
      <c r="BC104" s="59" t="s">
        <v>41</v>
      </c>
      <c r="BD104" s="59" t="s">
        <v>255</v>
      </c>
      <c r="BE104" s="59"/>
      <c r="BF104" s="59" t="s">
        <v>41</v>
      </c>
      <c r="BG104" s="59" t="s">
        <v>255</v>
      </c>
      <c r="BH104" s="59"/>
      <c r="BI104" s="59" t="s">
        <v>41</v>
      </c>
      <c r="BJ104" s="59" t="s">
        <v>255</v>
      </c>
      <c r="BK104" s="59"/>
      <c r="BL104" s="59" t="s">
        <v>41</v>
      </c>
      <c r="BM104" s="59" t="s">
        <v>255</v>
      </c>
      <c r="BN104" s="59"/>
      <c r="BO104" s="59" t="s">
        <v>41</v>
      </c>
      <c r="BP104" s="59" t="s">
        <v>255</v>
      </c>
      <c r="BQ104" s="59"/>
      <c r="BR104" s="59" t="s">
        <v>41</v>
      </c>
      <c r="BS104" s="59" t="s">
        <v>255</v>
      </c>
      <c r="BT104" s="59"/>
      <c r="BU104" s="59" t="s">
        <v>41</v>
      </c>
      <c r="BV104" s="59" t="s">
        <v>255</v>
      </c>
      <c r="BW104" s="59"/>
      <c r="BX104" s="59" t="s">
        <v>41</v>
      </c>
      <c r="BY104" s="59" t="s">
        <v>255</v>
      </c>
      <c r="BZ104" s="59"/>
      <c r="CA104" s="59" t="s">
        <v>41</v>
      </c>
      <c r="CB104" s="59" t="s">
        <v>255</v>
      </c>
      <c r="CC104" s="59"/>
      <c r="CD104" s="59" t="s">
        <v>41</v>
      </c>
      <c r="CE104" s="59" t="s">
        <v>255</v>
      </c>
      <c r="CF104" s="59"/>
      <c r="CG104" s="59" t="s">
        <v>41</v>
      </c>
      <c r="CH104" s="59" t="s">
        <v>255</v>
      </c>
      <c r="CI104" s="59"/>
      <c r="CJ104" s="59" t="s">
        <v>41</v>
      </c>
      <c r="CK104" s="59" t="s">
        <v>255</v>
      </c>
      <c r="CL104" s="59"/>
      <c r="CM104" s="59" t="s">
        <v>41</v>
      </c>
      <c r="CN104" s="59" t="s">
        <v>255</v>
      </c>
      <c r="CO104" s="59"/>
      <c r="CP104" s="67" t="s">
        <v>216</v>
      </c>
      <c r="CQ104" s="67" t="s">
        <v>218</v>
      </c>
      <c r="CR104" s="67" t="s">
        <v>216</v>
      </c>
      <c r="CS104" s="67" t="s">
        <v>218</v>
      </c>
      <c r="CT104" s="67" t="s">
        <v>216</v>
      </c>
      <c r="CU104" s="67" t="s">
        <v>218</v>
      </c>
    </row>
    <row r="105" spans="1:99" ht="51" x14ac:dyDescent="0.25">
      <c r="A105" s="197"/>
      <c r="B105" s="167"/>
      <c r="C105" s="71" t="s">
        <v>66</v>
      </c>
      <c r="D105" s="71" t="s">
        <v>116</v>
      </c>
      <c r="E105" s="70" t="s">
        <v>744</v>
      </c>
      <c r="F105" s="71" t="s">
        <v>46</v>
      </c>
      <c r="G105" s="70" t="s">
        <v>487</v>
      </c>
      <c r="H105" s="71" t="s">
        <v>350</v>
      </c>
      <c r="I105" s="2" t="s">
        <v>399</v>
      </c>
      <c r="J105" s="60" t="s">
        <v>348</v>
      </c>
      <c r="K105" s="60" t="s">
        <v>42</v>
      </c>
      <c r="L105" s="71" t="s">
        <v>196</v>
      </c>
      <c r="M105" s="71" t="s">
        <v>160</v>
      </c>
      <c r="N105" s="71" t="s">
        <v>85</v>
      </c>
      <c r="O105" s="71"/>
      <c r="P105" s="71"/>
      <c r="Q105" s="61" t="s">
        <v>257</v>
      </c>
      <c r="R105" s="3" t="s">
        <v>352</v>
      </c>
      <c r="S105" s="61" t="s">
        <v>278</v>
      </c>
      <c r="T105" s="103" t="s">
        <v>442</v>
      </c>
      <c r="U105" s="69">
        <v>9260</v>
      </c>
      <c r="V105" s="63" t="s">
        <v>629</v>
      </c>
      <c r="W105" s="64">
        <v>2021</v>
      </c>
      <c r="X105" s="74"/>
      <c r="Y105" s="59" t="s">
        <v>216</v>
      </c>
      <c r="Z105" s="59" t="s">
        <v>218</v>
      </c>
      <c r="AA105" s="59"/>
      <c r="AB105" s="59" t="s">
        <v>41</v>
      </c>
      <c r="AC105" s="59" t="s">
        <v>255</v>
      </c>
      <c r="AD105" s="59"/>
      <c r="AE105" s="59" t="s">
        <v>216</v>
      </c>
      <c r="AF105" s="59" t="s">
        <v>218</v>
      </c>
      <c r="AG105" s="59"/>
      <c r="AH105" s="59" t="s">
        <v>216</v>
      </c>
      <c r="AI105" s="59" t="s">
        <v>218</v>
      </c>
      <c r="AJ105" s="59"/>
      <c r="AK105" s="59" t="s">
        <v>216</v>
      </c>
      <c r="AL105" s="59" t="s">
        <v>218</v>
      </c>
      <c r="AM105" s="59"/>
      <c r="AN105" s="59" t="s">
        <v>216</v>
      </c>
      <c r="AO105" s="59" t="s">
        <v>218</v>
      </c>
      <c r="AP105" s="59"/>
      <c r="AQ105" s="59" t="s">
        <v>216</v>
      </c>
      <c r="AR105" s="59" t="s">
        <v>218</v>
      </c>
      <c r="AS105" s="59"/>
      <c r="AT105" s="59" t="s">
        <v>216</v>
      </c>
      <c r="AU105" s="59" t="s">
        <v>218</v>
      </c>
      <c r="AV105" s="59"/>
      <c r="AW105" s="59" t="s">
        <v>216</v>
      </c>
      <c r="AX105" s="59" t="s">
        <v>218</v>
      </c>
      <c r="AY105" s="59"/>
      <c r="AZ105" s="59" t="s">
        <v>216</v>
      </c>
      <c r="BA105" s="59" t="s">
        <v>218</v>
      </c>
      <c r="BB105" s="59"/>
      <c r="BC105" s="59" t="s">
        <v>216</v>
      </c>
      <c r="BD105" s="59" t="s">
        <v>218</v>
      </c>
      <c r="BE105" s="59"/>
      <c r="BF105" s="59" t="s">
        <v>216</v>
      </c>
      <c r="BG105" s="59" t="s">
        <v>218</v>
      </c>
      <c r="BH105" s="59"/>
      <c r="BI105" s="59" t="s">
        <v>216</v>
      </c>
      <c r="BJ105" s="59" t="s">
        <v>218</v>
      </c>
      <c r="BK105" s="59"/>
      <c r="BL105" s="59" t="s">
        <v>216</v>
      </c>
      <c r="BM105" s="59" t="s">
        <v>218</v>
      </c>
      <c r="BN105" s="59"/>
      <c r="BO105" s="59" t="s">
        <v>216</v>
      </c>
      <c r="BP105" s="59" t="s">
        <v>218</v>
      </c>
      <c r="BQ105" s="59"/>
      <c r="BR105" s="59" t="s">
        <v>216</v>
      </c>
      <c r="BS105" s="59" t="s">
        <v>218</v>
      </c>
      <c r="BT105" s="59"/>
      <c r="BU105" s="59" t="s">
        <v>216</v>
      </c>
      <c r="BV105" s="59" t="s">
        <v>218</v>
      </c>
      <c r="BW105" s="59"/>
      <c r="BX105" s="59" t="s">
        <v>216</v>
      </c>
      <c r="BY105" s="59" t="s">
        <v>218</v>
      </c>
      <c r="BZ105" s="59"/>
      <c r="CA105" s="59" t="s">
        <v>216</v>
      </c>
      <c r="CB105" s="59" t="s">
        <v>218</v>
      </c>
      <c r="CC105" s="59"/>
      <c r="CD105" s="59" t="s">
        <v>216</v>
      </c>
      <c r="CE105" s="59" t="s">
        <v>218</v>
      </c>
      <c r="CF105" s="59"/>
      <c r="CG105" s="59" t="s">
        <v>216</v>
      </c>
      <c r="CH105" s="59" t="s">
        <v>218</v>
      </c>
      <c r="CI105" s="59"/>
      <c r="CJ105" s="59" t="s">
        <v>216</v>
      </c>
      <c r="CK105" s="59" t="s">
        <v>218</v>
      </c>
      <c r="CL105" s="59"/>
      <c r="CM105" s="59" t="s">
        <v>216</v>
      </c>
      <c r="CN105" s="59" t="s">
        <v>218</v>
      </c>
      <c r="CO105" s="59"/>
      <c r="CP105" s="67" t="s">
        <v>42</v>
      </c>
      <c r="CQ105" s="67" t="s">
        <v>255</v>
      </c>
      <c r="CR105" s="67" t="s">
        <v>42</v>
      </c>
      <c r="CS105" s="67" t="s">
        <v>255</v>
      </c>
      <c r="CT105" s="67" t="s">
        <v>216</v>
      </c>
      <c r="CU105" s="67" t="s">
        <v>218</v>
      </c>
    </row>
    <row r="106" spans="1:99" ht="51" x14ac:dyDescent="0.25">
      <c r="A106" s="197"/>
      <c r="B106" s="167"/>
      <c r="C106" s="71" t="s">
        <v>66</v>
      </c>
      <c r="D106" s="71" t="s">
        <v>117</v>
      </c>
      <c r="E106" s="70" t="s">
        <v>746</v>
      </c>
      <c r="F106" s="71" t="s">
        <v>46</v>
      </c>
      <c r="G106" s="70" t="s">
        <v>701</v>
      </c>
      <c r="H106" s="71" t="s">
        <v>315</v>
      </c>
      <c r="I106" s="2" t="s">
        <v>399</v>
      </c>
      <c r="J106" s="60" t="s">
        <v>312</v>
      </c>
      <c r="K106" s="60" t="s">
        <v>42</v>
      </c>
      <c r="L106" s="71" t="s">
        <v>196</v>
      </c>
      <c r="M106" s="71" t="s">
        <v>160</v>
      </c>
      <c r="N106" s="71" t="s">
        <v>85</v>
      </c>
      <c r="O106" s="71" t="s">
        <v>261</v>
      </c>
      <c r="P106" s="71"/>
      <c r="Q106" s="61" t="s">
        <v>257</v>
      </c>
      <c r="R106" s="3" t="s">
        <v>313</v>
      </c>
      <c r="S106" s="61" t="s">
        <v>278</v>
      </c>
      <c r="T106" s="103" t="s">
        <v>484</v>
      </c>
      <c r="U106" s="69">
        <v>7114</v>
      </c>
      <c r="V106" s="63" t="s">
        <v>629</v>
      </c>
      <c r="W106" s="64" t="s">
        <v>393</v>
      </c>
      <c r="X106" s="74"/>
      <c r="Y106" s="59" t="s">
        <v>41</v>
      </c>
      <c r="Z106" s="59" t="s">
        <v>259</v>
      </c>
      <c r="AA106" s="59" t="s">
        <v>675</v>
      </c>
      <c r="AB106" s="59" t="s">
        <v>41</v>
      </c>
      <c r="AC106" s="59" t="s">
        <v>259</v>
      </c>
      <c r="AD106" s="59" t="s">
        <v>675</v>
      </c>
      <c r="AE106" s="59" t="s">
        <v>41</v>
      </c>
      <c r="AF106" s="59" t="s">
        <v>259</v>
      </c>
      <c r="AG106" s="59" t="s">
        <v>675</v>
      </c>
      <c r="AH106" s="59" t="s">
        <v>41</v>
      </c>
      <c r="AI106" s="59" t="s">
        <v>259</v>
      </c>
      <c r="AJ106" s="59" t="s">
        <v>675</v>
      </c>
      <c r="AK106" s="59" t="s">
        <v>41</v>
      </c>
      <c r="AL106" s="59" t="s">
        <v>259</v>
      </c>
      <c r="AM106" s="59" t="s">
        <v>675</v>
      </c>
      <c r="AN106" s="59" t="s">
        <v>41</v>
      </c>
      <c r="AO106" s="59" t="s">
        <v>259</v>
      </c>
      <c r="AP106" s="59" t="s">
        <v>675</v>
      </c>
      <c r="AQ106" s="59" t="s">
        <v>41</v>
      </c>
      <c r="AR106" s="59" t="s">
        <v>259</v>
      </c>
      <c r="AS106" s="59" t="s">
        <v>675</v>
      </c>
      <c r="AT106" s="59" t="s">
        <v>41</v>
      </c>
      <c r="AU106" s="59" t="s">
        <v>259</v>
      </c>
      <c r="AV106" s="59" t="s">
        <v>675</v>
      </c>
      <c r="AW106" s="59" t="s">
        <v>41</v>
      </c>
      <c r="AX106" s="59" t="s">
        <v>259</v>
      </c>
      <c r="AY106" s="59" t="s">
        <v>675</v>
      </c>
      <c r="AZ106" s="59" t="s">
        <v>41</v>
      </c>
      <c r="BA106" s="59" t="s">
        <v>259</v>
      </c>
      <c r="BB106" s="59" t="s">
        <v>675</v>
      </c>
      <c r="BC106" s="59" t="s">
        <v>41</v>
      </c>
      <c r="BD106" s="59" t="s">
        <v>259</v>
      </c>
      <c r="BE106" s="59" t="s">
        <v>675</v>
      </c>
      <c r="BF106" s="59" t="s">
        <v>41</v>
      </c>
      <c r="BG106" s="59" t="s">
        <v>259</v>
      </c>
      <c r="BH106" s="59" t="s">
        <v>675</v>
      </c>
      <c r="BI106" s="59" t="s">
        <v>41</v>
      </c>
      <c r="BJ106" s="59" t="s">
        <v>259</v>
      </c>
      <c r="BK106" s="59" t="s">
        <v>675</v>
      </c>
      <c r="BL106" s="59" t="s">
        <v>41</v>
      </c>
      <c r="BM106" s="59" t="s">
        <v>259</v>
      </c>
      <c r="BN106" s="59" t="s">
        <v>675</v>
      </c>
      <c r="BO106" s="59" t="s">
        <v>41</v>
      </c>
      <c r="BP106" s="59" t="s">
        <v>259</v>
      </c>
      <c r="BQ106" s="59" t="s">
        <v>675</v>
      </c>
      <c r="BR106" s="59" t="s">
        <v>41</v>
      </c>
      <c r="BS106" s="59" t="s">
        <v>259</v>
      </c>
      <c r="BT106" s="59" t="s">
        <v>675</v>
      </c>
      <c r="BU106" s="59" t="s">
        <v>41</v>
      </c>
      <c r="BV106" s="59" t="s">
        <v>259</v>
      </c>
      <c r="BW106" s="59" t="s">
        <v>675</v>
      </c>
      <c r="BX106" s="59" t="s">
        <v>41</v>
      </c>
      <c r="BY106" s="59" t="s">
        <v>259</v>
      </c>
      <c r="BZ106" s="59" t="s">
        <v>675</v>
      </c>
      <c r="CA106" s="59" t="s">
        <v>41</v>
      </c>
      <c r="CB106" s="59" t="s">
        <v>259</v>
      </c>
      <c r="CC106" s="59" t="s">
        <v>675</v>
      </c>
      <c r="CD106" s="59" t="s">
        <v>41</v>
      </c>
      <c r="CE106" s="59" t="s">
        <v>259</v>
      </c>
      <c r="CF106" s="59" t="s">
        <v>675</v>
      </c>
      <c r="CG106" s="59" t="s">
        <v>41</v>
      </c>
      <c r="CH106" s="59" t="s">
        <v>259</v>
      </c>
      <c r="CI106" s="59" t="s">
        <v>675</v>
      </c>
      <c r="CJ106" s="59" t="s">
        <v>41</v>
      </c>
      <c r="CK106" s="59" t="s">
        <v>259</v>
      </c>
      <c r="CL106" s="59" t="s">
        <v>675</v>
      </c>
      <c r="CM106" s="59" t="s">
        <v>41</v>
      </c>
      <c r="CN106" s="59" t="s">
        <v>259</v>
      </c>
      <c r="CO106" s="59" t="s">
        <v>675</v>
      </c>
      <c r="CP106" s="67" t="s">
        <v>42</v>
      </c>
      <c r="CQ106" s="67" t="s">
        <v>255</v>
      </c>
      <c r="CR106" s="67" t="s">
        <v>42</v>
      </c>
      <c r="CS106" s="67" t="s">
        <v>255</v>
      </c>
      <c r="CT106" s="67" t="s">
        <v>42</v>
      </c>
      <c r="CU106" s="67" t="s">
        <v>255</v>
      </c>
    </row>
    <row r="107" spans="1:99" ht="51" x14ac:dyDescent="0.25">
      <c r="A107" s="197"/>
      <c r="B107" s="165"/>
      <c r="C107" s="71" t="s">
        <v>66</v>
      </c>
      <c r="D107" s="71" t="s">
        <v>118</v>
      </c>
      <c r="E107" s="70" t="s">
        <v>747</v>
      </c>
      <c r="F107" s="71" t="s">
        <v>46</v>
      </c>
      <c r="G107" s="70" t="s">
        <v>702</v>
      </c>
      <c r="H107" s="71" t="s">
        <v>350</v>
      </c>
      <c r="I107" s="2" t="s">
        <v>399</v>
      </c>
      <c r="J107" s="60" t="s">
        <v>348</v>
      </c>
      <c r="K107" s="60" t="s">
        <v>42</v>
      </c>
      <c r="L107" s="71" t="s">
        <v>196</v>
      </c>
      <c r="M107" s="71" t="s">
        <v>160</v>
      </c>
      <c r="N107" s="71" t="s">
        <v>85</v>
      </c>
      <c r="O107" s="71" t="s">
        <v>56</v>
      </c>
      <c r="P107" s="71"/>
      <c r="Q107" s="3" t="s">
        <v>257</v>
      </c>
      <c r="R107" s="3" t="s">
        <v>352</v>
      </c>
      <c r="S107" s="61" t="s">
        <v>278</v>
      </c>
      <c r="T107" s="103" t="s">
        <v>442</v>
      </c>
      <c r="U107" s="69">
        <v>4603</v>
      </c>
      <c r="V107" s="63" t="s">
        <v>629</v>
      </c>
      <c r="W107" s="64">
        <v>2018</v>
      </c>
      <c r="X107" s="74"/>
      <c r="Y107" s="59" t="s">
        <v>41</v>
      </c>
      <c r="Z107" s="59" t="s">
        <v>259</v>
      </c>
      <c r="AA107" s="59"/>
      <c r="AB107" s="59" t="s">
        <v>41</v>
      </c>
      <c r="AC107" s="59" t="s">
        <v>259</v>
      </c>
      <c r="AD107" s="59"/>
      <c r="AE107" s="59" t="s">
        <v>41</v>
      </c>
      <c r="AF107" s="59" t="s">
        <v>259</v>
      </c>
      <c r="AG107" s="59"/>
      <c r="AH107" s="59" t="s">
        <v>41</v>
      </c>
      <c r="AI107" s="59" t="s">
        <v>259</v>
      </c>
      <c r="AJ107" s="59"/>
      <c r="AK107" s="59" t="s">
        <v>41</v>
      </c>
      <c r="AL107" s="59" t="s">
        <v>259</v>
      </c>
      <c r="AM107" s="59"/>
      <c r="AN107" s="59" t="s">
        <v>41</v>
      </c>
      <c r="AO107" s="59" t="s">
        <v>259</v>
      </c>
      <c r="AP107" s="59"/>
      <c r="AQ107" s="59" t="s">
        <v>41</v>
      </c>
      <c r="AR107" s="59" t="s">
        <v>259</v>
      </c>
      <c r="AS107" s="59"/>
      <c r="AT107" s="59" t="s">
        <v>41</v>
      </c>
      <c r="AU107" s="59" t="s">
        <v>259</v>
      </c>
      <c r="AV107" s="59"/>
      <c r="AW107" s="59" t="s">
        <v>41</v>
      </c>
      <c r="AX107" s="59" t="s">
        <v>259</v>
      </c>
      <c r="AY107" s="59"/>
      <c r="AZ107" s="59" t="s">
        <v>41</v>
      </c>
      <c r="BA107" s="59" t="s">
        <v>259</v>
      </c>
      <c r="BB107" s="59"/>
      <c r="BC107" s="59" t="s">
        <v>41</v>
      </c>
      <c r="BD107" s="59" t="s">
        <v>259</v>
      </c>
      <c r="BE107" s="59"/>
      <c r="BF107" s="59" t="s">
        <v>41</v>
      </c>
      <c r="BG107" s="59" t="s">
        <v>259</v>
      </c>
      <c r="BH107" s="59"/>
      <c r="BI107" s="59" t="s">
        <v>41</v>
      </c>
      <c r="BJ107" s="59" t="s">
        <v>259</v>
      </c>
      <c r="BK107" s="59"/>
      <c r="BL107" s="59" t="s">
        <v>41</v>
      </c>
      <c r="BM107" s="59" t="s">
        <v>259</v>
      </c>
      <c r="BN107" s="59"/>
      <c r="BO107" s="59" t="s">
        <v>41</v>
      </c>
      <c r="BP107" s="59" t="s">
        <v>259</v>
      </c>
      <c r="BQ107" s="59"/>
      <c r="BR107" s="59" t="s">
        <v>41</v>
      </c>
      <c r="BS107" s="59" t="s">
        <v>259</v>
      </c>
      <c r="BT107" s="59"/>
      <c r="BU107" s="59" t="s">
        <v>41</v>
      </c>
      <c r="BV107" s="59" t="s">
        <v>259</v>
      </c>
      <c r="BW107" s="59"/>
      <c r="BX107" s="59" t="s">
        <v>41</v>
      </c>
      <c r="BY107" s="59" t="s">
        <v>259</v>
      </c>
      <c r="BZ107" s="59"/>
      <c r="CA107" s="59" t="s">
        <v>41</v>
      </c>
      <c r="CB107" s="59" t="s">
        <v>259</v>
      </c>
      <c r="CC107" s="59"/>
      <c r="CD107" s="59" t="s">
        <v>41</v>
      </c>
      <c r="CE107" s="59" t="s">
        <v>259</v>
      </c>
      <c r="CF107" s="59"/>
      <c r="CG107" s="59" t="s">
        <v>41</v>
      </c>
      <c r="CH107" s="59" t="s">
        <v>259</v>
      </c>
      <c r="CI107" s="59"/>
      <c r="CJ107" s="59" t="s">
        <v>41</v>
      </c>
      <c r="CK107" s="59" t="s">
        <v>259</v>
      </c>
      <c r="CL107" s="59"/>
      <c r="CM107" s="59" t="s">
        <v>41</v>
      </c>
      <c r="CN107" s="59" t="s">
        <v>259</v>
      </c>
      <c r="CO107" s="59"/>
      <c r="CP107" s="67" t="s">
        <v>42</v>
      </c>
      <c r="CQ107" s="67" t="s">
        <v>255</v>
      </c>
      <c r="CR107" s="67" t="s">
        <v>42</v>
      </c>
      <c r="CS107" s="67" t="s">
        <v>255</v>
      </c>
      <c r="CT107" s="67" t="s">
        <v>42</v>
      </c>
      <c r="CU107" s="67" t="s">
        <v>255</v>
      </c>
    </row>
    <row r="108" spans="1:99" ht="63.75" x14ac:dyDescent="0.25">
      <c r="A108" s="197"/>
      <c r="B108" s="167"/>
      <c r="C108" s="71" t="s">
        <v>66</v>
      </c>
      <c r="D108" s="71" t="s">
        <v>296</v>
      </c>
      <c r="E108" s="70" t="s">
        <v>749</v>
      </c>
      <c r="F108" s="71" t="s">
        <v>40</v>
      </c>
      <c r="G108" s="70" t="s">
        <v>703</v>
      </c>
      <c r="H108" s="71" t="s">
        <v>350</v>
      </c>
      <c r="I108" s="2" t="s">
        <v>311</v>
      </c>
      <c r="J108" s="60" t="s">
        <v>348</v>
      </c>
      <c r="K108" s="60" t="s">
        <v>42</v>
      </c>
      <c r="L108" s="71" t="s">
        <v>196</v>
      </c>
      <c r="M108" s="71" t="s">
        <v>160</v>
      </c>
      <c r="N108" s="71" t="s">
        <v>85</v>
      </c>
      <c r="O108" s="71" t="s">
        <v>53</v>
      </c>
      <c r="P108" s="71"/>
      <c r="Q108" s="3" t="s">
        <v>257</v>
      </c>
      <c r="R108" s="61" t="s">
        <v>313</v>
      </c>
      <c r="S108" s="61" t="s">
        <v>278</v>
      </c>
      <c r="T108" s="103" t="s">
        <v>485</v>
      </c>
      <c r="U108" s="69">
        <v>9260</v>
      </c>
      <c r="V108" s="63" t="s">
        <v>629</v>
      </c>
      <c r="W108" s="64">
        <v>2018</v>
      </c>
      <c r="X108" s="74"/>
      <c r="Y108" s="59" t="s">
        <v>41</v>
      </c>
      <c r="Z108" s="59" t="s">
        <v>259</v>
      </c>
      <c r="AA108" s="59"/>
      <c r="AB108" s="59" t="s">
        <v>41</v>
      </c>
      <c r="AC108" s="59" t="s">
        <v>259</v>
      </c>
      <c r="AD108" s="59"/>
      <c r="AE108" s="59" t="s">
        <v>41</v>
      </c>
      <c r="AF108" s="59" t="s">
        <v>259</v>
      </c>
      <c r="AG108" s="59"/>
      <c r="AH108" s="59" t="s">
        <v>41</v>
      </c>
      <c r="AI108" s="59" t="s">
        <v>259</v>
      </c>
      <c r="AJ108" s="59"/>
      <c r="AK108" s="59" t="s">
        <v>41</v>
      </c>
      <c r="AL108" s="59" t="s">
        <v>259</v>
      </c>
      <c r="AM108" s="59"/>
      <c r="AN108" s="59" t="s">
        <v>41</v>
      </c>
      <c r="AO108" s="59" t="s">
        <v>259</v>
      </c>
      <c r="AP108" s="59"/>
      <c r="AQ108" s="59" t="s">
        <v>41</v>
      </c>
      <c r="AR108" s="59" t="s">
        <v>259</v>
      </c>
      <c r="AS108" s="59"/>
      <c r="AT108" s="59" t="s">
        <v>41</v>
      </c>
      <c r="AU108" s="59" t="s">
        <v>259</v>
      </c>
      <c r="AV108" s="59"/>
      <c r="AW108" s="59" t="s">
        <v>41</v>
      </c>
      <c r="AX108" s="59" t="s">
        <v>259</v>
      </c>
      <c r="AY108" s="59"/>
      <c r="AZ108" s="59" t="s">
        <v>41</v>
      </c>
      <c r="BA108" s="59" t="s">
        <v>259</v>
      </c>
      <c r="BB108" s="59"/>
      <c r="BC108" s="59" t="s">
        <v>41</v>
      </c>
      <c r="BD108" s="59" t="s">
        <v>259</v>
      </c>
      <c r="BE108" s="59"/>
      <c r="BF108" s="59" t="s">
        <v>41</v>
      </c>
      <c r="BG108" s="59" t="s">
        <v>259</v>
      </c>
      <c r="BH108" s="59"/>
      <c r="BI108" s="59" t="s">
        <v>41</v>
      </c>
      <c r="BJ108" s="59" t="s">
        <v>259</v>
      </c>
      <c r="BK108" s="59"/>
      <c r="BL108" s="59" t="s">
        <v>41</v>
      </c>
      <c r="BM108" s="59" t="s">
        <v>259</v>
      </c>
      <c r="BN108" s="59"/>
      <c r="BO108" s="59" t="s">
        <v>41</v>
      </c>
      <c r="BP108" s="59" t="s">
        <v>259</v>
      </c>
      <c r="BQ108" s="59"/>
      <c r="BR108" s="59" t="s">
        <v>41</v>
      </c>
      <c r="BS108" s="59" t="s">
        <v>259</v>
      </c>
      <c r="BT108" s="59"/>
      <c r="BU108" s="59" t="s">
        <v>41</v>
      </c>
      <c r="BV108" s="59" t="s">
        <v>259</v>
      </c>
      <c r="BW108" s="59"/>
      <c r="BX108" s="59" t="s">
        <v>41</v>
      </c>
      <c r="BY108" s="59" t="s">
        <v>259</v>
      </c>
      <c r="BZ108" s="59"/>
      <c r="CA108" s="59" t="s">
        <v>41</v>
      </c>
      <c r="CB108" s="59" t="s">
        <v>259</v>
      </c>
      <c r="CC108" s="59"/>
      <c r="CD108" s="59" t="s">
        <v>41</v>
      </c>
      <c r="CE108" s="59" t="s">
        <v>259</v>
      </c>
      <c r="CF108" s="59"/>
      <c r="CG108" s="59" t="s">
        <v>41</v>
      </c>
      <c r="CH108" s="59" t="s">
        <v>259</v>
      </c>
      <c r="CI108" s="59"/>
      <c r="CJ108" s="59" t="s">
        <v>41</v>
      </c>
      <c r="CK108" s="59" t="s">
        <v>259</v>
      </c>
      <c r="CL108" s="59"/>
      <c r="CM108" s="59" t="s">
        <v>41</v>
      </c>
      <c r="CN108" s="59" t="s">
        <v>259</v>
      </c>
      <c r="CO108" s="59"/>
      <c r="CP108" s="67" t="s">
        <v>42</v>
      </c>
      <c r="CQ108" s="67" t="s">
        <v>255</v>
      </c>
      <c r="CR108" s="67" t="s">
        <v>42</v>
      </c>
      <c r="CS108" s="67" t="s">
        <v>255</v>
      </c>
      <c r="CT108" s="67" t="s">
        <v>42</v>
      </c>
      <c r="CU108" s="67" t="s">
        <v>255</v>
      </c>
    </row>
    <row r="109" spans="1:99" ht="51" x14ac:dyDescent="0.25">
      <c r="A109" s="197"/>
      <c r="B109" s="165"/>
      <c r="C109" s="71" t="s">
        <v>66</v>
      </c>
      <c r="D109" s="71" t="s">
        <v>297</v>
      </c>
      <c r="E109" s="70" t="s">
        <v>751</v>
      </c>
      <c r="F109" s="71" t="s">
        <v>46</v>
      </c>
      <c r="G109" s="70" t="s">
        <v>704</v>
      </c>
      <c r="H109" s="71" t="s">
        <v>350</v>
      </c>
      <c r="I109" s="2" t="s">
        <v>399</v>
      </c>
      <c r="J109" s="60" t="s">
        <v>348</v>
      </c>
      <c r="K109" s="60" t="s">
        <v>42</v>
      </c>
      <c r="L109" s="71" t="s">
        <v>196</v>
      </c>
      <c r="M109" s="71" t="s">
        <v>160</v>
      </c>
      <c r="N109" s="71" t="s">
        <v>85</v>
      </c>
      <c r="O109" s="71"/>
      <c r="P109" s="71"/>
      <c r="Q109" s="3" t="s">
        <v>257</v>
      </c>
      <c r="R109" s="3" t="s">
        <v>352</v>
      </c>
      <c r="S109" s="61" t="s">
        <v>280</v>
      </c>
      <c r="T109" s="103" t="s">
        <v>442</v>
      </c>
      <c r="U109" s="69">
        <v>27886</v>
      </c>
      <c r="V109" s="63" t="s">
        <v>629</v>
      </c>
      <c r="W109" s="64">
        <v>2021</v>
      </c>
      <c r="X109" s="74"/>
      <c r="Y109" s="59" t="s">
        <v>41</v>
      </c>
      <c r="Z109" s="59" t="s">
        <v>259</v>
      </c>
      <c r="AA109" s="59"/>
      <c r="AB109" s="59" t="s">
        <v>41</v>
      </c>
      <c r="AC109" s="59" t="s">
        <v>259</v>
      </c>
      <c r="AD109" s="59"/>
      <c r="AE109" s="59" t="s">
        <v>41</v>
      </c>
      <c r="AF109" s="59" t="s">
        <v>259</v>
      </c>
      <c r="AG109" s="59"/>
      <c r="AH109" s="59" t="s">
        <v>41</v>
      </c>
      <c r="AI109" s="59" t="s">
        <v>259</v>
      </c>
      <c r="AJ109" s="59"/>
      <c r="AK109" s="59" t="s">
        <v>41</v>
      </c>
      <c r="AL109" s="59" t="s">
        <v>259</v>
      </c>
      <c r="AM109" s="59"/>
      <c r="AN109" s="59" t="s">
        <v>41</v>
      </c>
      <c r="AO109" s="59" t="s">
        <v>259</v>
      </c>
      <c r="AP109" s="59"/>
      <c r="AQ109" s="59" t="s">
        <v>41</v>
      </c>
      <c r="AR109" s="59" t="s">
        <v>259</v>
      </c>
      <c r="AS109" s="59"/>
      <c r="AT109" s="59" t="s">
        <v>41</v>
      </c>
      <c r="AU109" s="59" t="s">
        <v>259</v>
      </c>
      <c r="AV109" s="59"/>
      <c r="AW109" s="59" t="s">
        <v>41</v>
      </c>
      <c r="AX109" s="59" t="s">
        <v>259</v>
      </c>
      <c r="AY109" s="59"/>
      <c r="AZ109" s="59" t="s">
        <v>41</v>
      </c>
      <c r="BA109" s="59" t="s">
        <v>259</v>
      </c>
      <c r="BB109" s="59"/>
      <c r="BC109" s="59" t="s">
        <v>41</v>
      </c>
      <c r="BD109" s="59" t="s">
        <v>259</v>
      </c>
      <c r="BE109" s="59"/>
      <c r="BF109" s="59" t="s">
        <v>41</v>
      </c>
      <c r="BG109" s="59" t="s">
        <v>259</v>
      </c>
      <c r="BH109" s="59"/>
      <c r="BI109" s="59" t="s">
        <v>41</v>
      </c>
      <c r="BJ109" s="59" t="s">
        <v>259</v>
      </c>
      <c r="BK109" s="59"/>
      <c r="BL109" s="59" t="s">
        <v>41</v>
      </c>
      <c r="BM109" s="59" t="s">
        <v>259</v>
      </c>
      <c r="BN109" s="59"/>
      <c r="BO109" s="59" t="s">
        <v>41</v>
      </c>
      <c r="BP109" s="59" t="s">
        <v>259</v>
      </c>
      <c r="BQ109" s="59"/>
      <c r="BR109" s="59" t="s">
        <v>41</v>
      </c>
      <c r="BS109" s="59" t="s">
        <v>259</v>
      </c>
      <c r="BT109" s="59"/>
      <c r="BU109" s="59" t="s">
        <v>41</v>
      </c>
      <c r="BV109" s="59" t="s">
        <v>259</v>
      </c>
      <c r="BW109" s="59"/>
      <c r="BX109" s="59" t="s">
        <v>41</v>
      </c>
      <c r="BY109" s="59" t="s">
        <v>259</v>
      </c>
      <c r="BZ109" s="59"/>
      <c r="CA109" s="59" t="s">
        <v>41</v>
      </c>
      <c r="CB109" s="59" t="s">
        <v>259</v>
      </c>
      <c r="CC109" s="59"/>
      <c r="CD109" s="59" t="s">
        <v>41</v>
      </c>
      <c r="CE109" s="59" t="s">
        <v>259</v>
      </c>
      <c r="CF109" s="59"/>
      <c r="CG109" s="59" t="s">
        <v>41</v>
      </c>
      <c r="CH109" s="59" t="s">
        <v>259</v>
      </c>
      <c r="CI109" s="59"/>
      <c r="CJ109" s="59" t="s">
        <v>41</v>
      </c>
      <c r="CK109" s="59" t="s">
        <v>259</v>
      </c>
      <c r="CL109" s="59"/>
      <c r="CM109" s="59" t="s">
        <v>41</v>
      </c>
      <c r="CN109" s="59" t="s">
        <v>259</v>
      </c>
      <c r="CO109" s="59"/>
      <c r="CP109" s="67" t="s">
        <v>42</v>
      </c>
      <c r="CQ109" s="67" t="s">
        <v>255</v>
      </c>
      <c r="CR109" s="67" t="s">
        <v>42</v>
      </c>
      <c r="CS109" s="67" t="s">
        <v>255</v>
      </c>
      <c r="CT109" s="67" t="s">
        <v>42</v>
      </c>
      <c r="CU109" s="67" t="s">
        <v>255</v>
      </c>
    </row>
    <row r="110" spans="1:99" ht="76.5" x14ac:dyDescent="0.25">
      <c r="A110" s="197"/>
      <c r="B110" s="168"/>
      <c r="C110" s="71" t="s">
        <v>66</v>
      </c>
      <c r="D110" s="71" t="s">
        <v>306</v>
      </c>
      <c r="E110" s="70" t="s">
        <v>671</v>
      </c>
      <c r="F110" s="71" t="s">
        <v>46</v>
      </c>
      <c r="G110" s="70" t="s">
        <v>705</v>
      </c>
      <c r="H110" s="71" t="s">
        <v>315</v>
      </c>
      <c r="I110" s="2" t="s">
        <v>311</v>
      </c>
      <c r="J110" s="60" t="s">
        <v>312</v>
      </c>
      <c r="K110" s="60" t="s">
        <v>42</v>
      </c>
      <c r="L110" s="71" t="s">
        <v>196</v>
      </c>
      <c r="M110" s="71" t="s">
        <v>160</v>
      </c>
      <c r="N110" s="71" t="s">
        <v>85</v>
      </c>
      <c r="O110" s="71" t="s">
        <v>271</v>
      </c>
      <c r="P110" s="71" t="s">
        <v>59</v>
      </c>
      <c r="Q110" s="3" t="s">
        <v>257</v>
      </c>
      <c r="R110" s="61" t="s">
        <v>313</v>
      </c>
      <c r="S110" s="61" t="s">
        <v>278</v>
      </c>
      <c r="T110" s="103" t="s">
        <v>444</v>
      </c>
      <c r="U110" s="69">
        <v>530</v>
      </c>
      <c r="V110" s="63" t="s">
        <v>629</v>
      </c>
      <c r="W110" s="64" t="s">
        <v>393</v>
      </c>
      <c r="X110" s="74"/>
      <c r="Y110" s="59" t="s">
        <v>42</v>
      </c>
      <c r="Z110" s="59" t="s">
        <v>257</v>
      </c>
      <c r="AA110" s="59"/>
      <c r="AB110" s="59" t="s">
        <v>42</v>
      </c>
      <c r="AC110" s="59" t="s">
        <v>257</v>
      </c>
      <c r="AD110" s="59"/>
      <c r="AE110" s="59" t="s">
        <v>42</v>
      </c>
      <c r="AF110" s="59" t="s">
        <v>257</v>
      </c>
      <c r="AG110" s="59"/>
      <c r="AH110" s="59" t="s">
        <v>42</v>
      </c>
      <c r="AI110" s="59" t="s">
        <v>257</v>
      </c>
      <c r="AJ110" s="59"/>
      <c r="AK110" s="59" t="s">
        <v>42</v>
      </c>
      <c r="AL110" s="59" t="s">
        <v>257</v>
      </c>
      <c r="AM110" s="59"/>
      <c r="AN110" s="59" t="s">
        <v>42</v>
      </c>
      <c r="AO110" s="59" t="s">
        <v>257</v>
      </c>
      <c r="AP110" s="59"/>
      <c r="AQ110" s="59" t="s">
        <v>42</v>
      </c>
      <c r="AR110" s="59" t="s">
        <v>257</v>
      </c>
      <c r="AS110" s="59"/>
      <c r="AT110" s="59" t="s">
        <v>42</v>
      </c>
      <c r="AU110" s="59" t="s">
        <v>257</v>
      </c>
      <c r="AV110" s="59"/>
      <c r="AW110" s="59" t="s">
        <v>42</v>
      </c>
      <c r="AX110" s="59" t="s">
        <v>257</v>
      </c>
      <c r="AY110" s="59"/>
      <c r="AZ110" s="59" t="s">
        <v>42</v>
      </c>
      <c r="BA110" s="59" t="s">
        <v>257</v>
      </c>
      <c r="BB110" s="59"/>
      <c r="BC110" s="59" t="s">
        <v>42</v>
      </c>
      <c r="BD110" s="59" t="s">
        <v>257</v>
      </c>
      <c r="BE110" s="59"/>
      <c r="BF110" s="59" t="s">
        <v>42</v>
      </c>
      <c r="BG110" s="59" t="s">
        <v>257</v>
      </c>
      <c r="BH110" s="59"/>
      <c r="BI110" s="59" t="s">
        <v>42</v>
      </c>
      <c r="BJ110" s="59" t="s">
        <v>257</v>
      </c>
      <c r="BK110" s="59"/>
      <c r="BL110" s="59" t="s">
        <v>42</v>
      </c>
      <c r="BM110" s="59" t="s">
        <v>257</v>
      </c>
      <c r="BN110" s="59"/>
      <c r="BO110" s="59" t="s">
        <v>42</v>
      </c>
      <c r="BP110" s="59" t="s">
        <v>257</v>
      </c>
      <c r="BQ110" s="59"/>
      <c r="BR110" s="59" t="s">
        <v>42</v>
      </c>
      <c r="BS110" s="59" t="s">
        <v>257</v>
      </c>
      <c r="BT110" s="59"/>
      <c r="BU110" s="59" t="s">
        <v>42</v>
      </c>
      <c r="BV110" s="59" t="s">
        <v>257</v>
      </c>
      <c r="BW110" s="59"/>
      <c r="BX110" s="59" t="s">
        <v>42</v>
      </c>
      <c r="BY110" s="59" t="s">
        <v>257</v>
      </c>
      <c r="BZ110" s="59"/>
      <c r="CA110" s="59" t="s">
        <v>42</v>
      </c>
      <c r="CB110" s="59" t="s">
        <v>257</v>
      </c>
      <c r="CC110" s="59"/>
      <c r="CD110" s="59" t="s">
        <v>42</v>
      </c>
      <c r="CE110" s="59" t="s">
        <v>257</v>
      </c>
      <c r="CF110" s="59"/>
      <c r="CG110" s="59" t="s">
        <v>42</v>
      </c>
      <c r="CH110" s="59" t="s">
        <v>257</v>
      </c>
      <c r="CI110" s="59"/>
      <c r="CJ110" s="59" t="s">
        <v>42</v>
      </c>
      <c r="CK110" s="59" t="s">
        <v>257</v>
      </c>
      <c r="CL110" s="59"/>
      <c r="CM110" s="59" t="s">
        <v>42</v>
      </c>
      <c r="CN110" s="59" t="s">
        <v>257</v>
      </c>
      <c r="CO110" s="59"/>
      <c r="CP110" s="67" t="s">
        <v>42</v>
      </c>
      <c r="CQ110" s="67" t="s">
        <v>254</v>
      </c>
      <c r="CR110" s="67" t="s">
        <v>42</v>
      </c>
      <c r="CS110" s="67" t="s">
        <v>254</v>
      </c>
      <c r="CT110" s="67" t="s">
        <v>42</v>
      </c>
      <c r="CU110" s="67" t="s">
        <v>254</v>
      </c>
    </row>
    <row r="111" spans="1:99" ht="12.75" x14ac:dyDescent="0.25">
      <c r="A111" s="197"/>
      <c r="B111" s="132" t="s">
        <v>342</v>
      </c>
      <c r="C111" s="4"/>
      <c r="D111" s="4"/>
      <c r="E111" s="51"/>
      <c r="F111" s="4"/>
      <c r="G111" s="51"/>
      <c r="H111" s="4"/>
      <c r="I111" s="4"/>
      <c r="J111" s="4"/>
      <c r="K111" s="4"/>
      <c r="L111" s="4"/>
      <c r="M111" s="4"/>
      <c r="N111" s="4"/>
      <c r="O111" s="4"/>
      <c r="P111" s="4"/>
      <c r="Q111" s="4"/>
      <c r="R111" s="4"/>
      <c r="S111" s="4"/>
      <c r="T111" s="51"/>
      <c r="U111" s="31"/>
      <c r="V111" s="4"/>
      <c r="W111" s="4"/>
      <c r="X111" s="74"/>
      <c r="Y111" s="4"/>
      <c r="Z111" s="4"/>
      <c r="AA111" s="4"/>
      <c r="AB111" s="4"/>
      <c r="AC111" s="4"/>
      <c r="AD111" s="4"/>
      <c r="AE111" s="4"/>
      <c r="AF111" s="4"/>
      <c r="AG111" s="4"/>
      <c r="AH111" s="4"/>
      <c r="AI111" s="28"/>
      <c r="AJ111" s="28"/>
      <c r="AK111" s="28"/>
      <c r="AL111" s="28"/>
      <c r="AM111" s="28"/>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28"/>
      <c r="CU111" s="4"/>
    </row>
    <row r="112" spans="1:99" ht="66" customHeight="1" x14ac:dyDescent="0.25">
      <c r="A112" s="197"/>
      <c r="B112" s="133"/>
      <c r="C112" s="71" t="s">
        <v>66</v>
      </c>
      <c r="D112" s="71" t="s">
        <v>237</v>
      </c>
      <c r="E112" s="70" t="s">
        <v>754</v>
      </c>
      <c r="F112" s="71" t="s">
        <v>40</v>
      </c>
      <c r="G112" s="70" t="s">
        <v>706</v>
      </c>
      <c r="H112" s="71" t="s">
        <v>350</v>
      </c>
      <c r="I112" s="2" t="s">
        <v>399</v>
      </c>
      <c r="J112" s="60" t="s">
        <v>348</v>
      </c>
      <c r="K112" s="60" t="s">
        <v>260</v>
      </c>
      <c r="L112" s="71" t="s">
        <v>196</v>
      </c>
      <c r="M112" s="71" t="s">
        <v>160</v>
      </c>
      <c r="N112" s="71" t="s">
        <v>59</v>
      </c>
      <c r="O112" s="71" t="s">
        <v>45</v>
      </c>
      <c r="P112" s="71"/>
      <c r="Q112" s="3" t="s">
        <v>257</v>
      </c>
      <c r="R112" s="3" t="s">
        <v>352</v>
      </c>
      <c r="S112" s="61" t="s">
        <v>278</v>
      </c>
      <c r="T112" s="52" t="s">
        <v>718</v>
      </c>
      <c r="U112" s="69">
        <v>15761</v>
      </c>
      <c r="V112" s="63" t="s">
        <v>629</v>
      </c>
      <c r="W112" s="64">
        <v>2018</v>
      </c>
      <c r="X112" s="74"/>
      <c r="Y112" s="59" t="s">
        <v>41</v>
      </c>
      <c r="Z112" s="59" t="s">
        <v>259</v>
      </c>
      <c r="AA112" s="59" t="s">
        <v>492</v>
      </c>
      <c r="AB112" s="59" t="s">
        <v>41</v>
      </c>
      <c r="AC112" s="59" t="s">
        <v>259</v>
      </c>
      <c r="AD112" s="59" t="s">
        <v>492</v>
      </c>
      <c r="AE112" s="59" t="s">
        <v>41</v>
      </c>
      <c r="AF112" s="59" t="s">
        <v>259</v>
      </c>
      <c r="AG112" s="59" t="s">
        <v>492</v>
      </c>
      <c r="AH112" s="59" t="s">
        <v>41</v>
      </c>
      <c r="AI112" s="59" t="s">
        <v>259</v>
      </c>
      <c r="AJ112" s="59" t="s">
        <v>492</v>
      </c>
      <c r="AK112" s="59" t="s">
        <v>41</v>
      </c>
      <c r="AL112" s="59" t="s">
        <v>259</v>
      </c>
      <c r="AM112" s="59" t="s">
        <v>492</v>
      </c>
      <c r="AN112" s="59" t="s">
        <v>41</v>
      </c>
      <c r="AO112" s="59" t="s">
        <v>259</v>
      </c>
      <c r="AP112" s="59" t="s">
        <v>492</v>
      </c>
      <c r="AQ112" s="59" t="s">
        <v>41</v>
      </c>
      <c r="AR112" s="59" t="s">
        <v>259</v>
      </c>
      <c r="AS112" s="59" t="s">
        <v>492</v>
      </c>
      <c r="AT112" s="59" t="s">
        <v>41</v>
      </c>
      <c r="AU112" s="59" t="s">
        <v>259</v>
      </c>
      <c r="AV112" s="59" t="s">
        <v>492</v>
      </c>
      <c r="AW112" s="59" t="s">
        <v>41</v>
      </c>
      <c r="AX112" s="59" t="s">
        <v>259</v>
      </c>
      <c r="AY112" s="59" t="s">
        <v>492</v>
      </c>
      <c r="AZ112" s="59" t="s">
        <v>41</v>
      </c>
      <c r="BA112" s="59" t="s">
        <v>259</v>
      </c>
      <c r="BB112" s="59" t="s">
        <v>492</v>
      </c>
      <c r="BC112" s="59" t="s">
        <v>41</v>
      </c>
      <c r="BD112" s="59" t="s">
        <v>259</v>
      </c>
      <c r="BE112" s="59" t="s">
        <v>492</v>
      </c>
      <c r="BF112" s="59" t="s">
        <v>41</v>
      </c>
      <c r="BG112" s="59" t="s">
        <v>259</v>
      </c>
      <c r="BH112" s="59" t="s">
        <v>492</v>
      </c>
      <c r="BI112" s="59" t="s">
        <v>41</v>
      </c>
      <c r="BJ112" s="59" t="s">
        <v>259</v>
      </c>
      <c r="BK112" s="59" t="s">
        <v>492</v>
      </c>
      <c r="BL112" s="59" t="s">
        <v>41</v>
      </c>
      <c r="BM112" s="59" t="s">
        <v>259</v>
      </c>
      <c r="BN112" s="59" t="s">
        <v>492</v>
      </c>
      <c r="BO112" s="59" t="s">
        <v>41</v>
      </c>
      <c r="BP112" s="59" t="s">
        <v>259</v>
      </c>
      <c r="BQ112" s="59" t="s">
        <v>492</v>
      </c>
      <c r="BR112" s="59" t="s">
        <v>41</v>
      </c>
      <c r="BS112" s="59" t="s">
        <v>259</v>
      </c>
      <c r="BT112" s="59" t="s">
        <v>492</v>
      </c>
      <c r="BU112" s="59" t="s">
        <v>41</v>
      </c>
      <c r="BV112" s="59" t="s">
        <v>259</v>
      </c>
      <c r="BW112" s="59" t="s">
        <v>492</v>
      </c>
      <c r="BX112" s="59" t="s">
        <v>41</v>
      </c>
      <c r="BY112" s="59" t="s">
        <v>259</v>
      </c>
      <c r="BZ112" s="59" t="s">
        <v>492</v>
      </c>
      <c r="CA112" s="59" t="s">
        <v>41</v>
      </c>
      <c r="CB112" s="59" t="s">
        <v>259</v>
      </c>
      <c r="CC112" s="59" t="s">
        <v>492</v>
      </c>
      <c r="CD112" s="59" t="s">
        <v>41</v>
      </c>
      <c r="CE112" s="59" t="s">
        <v>259</v>
      </c>
      <c r="CF112" s="59" t="s">
        <v>492</v>
      </c>
      <c r="CG112" s="59" t="s">
        <v>41</v>
      </c>
      <c r="CH112" s="59" t="s">
        <v>259</v>
      </c>
      <c r="CI112" s="59" t="s">
        <v>492</v>
      </c>
      <c r="CJ112" s="59" t="s">
        <v>41</v>
      </c>
      <c r="CK112" s="59" t="s">
        <v>259</v>
      </c>
      <c r="CL112" s="59" t="s">
        <v>492</v>
      </c>
      <c r="CM112" s="59" t="s">
        <v>41</v>
      </c>
      <c r="CN112" s="59" t="s">
        <v>259</v>
      </c>
      <c r="CO112" s="59" t="s">
        <v>492</v>
      </c>
      <c r="CP112" s="67" t="s">
        <v>216</v>
      </c>
      <c r="CQ112" s="67" t="s">
        <v>218</v>
      </c>
      <c r="CR112" s="67" t="s">
        <v>216</v>
      </c>
      <c r="CS112" s="67" t="s">
        <v>218</v>
      </c>
      <c r="CT112" s="67" t="s">
        <v>216</v>
      </c>
      <c r="CU112" s="67" t="s">
        <v>218</v>
      </c>
    </row>
    <row r="113" spans="1:99" ht="76.5" x14ac:dyDescent="0.25">
      <c r="A113" s="197"/>
      <c r="B113" s="133"/>
      <c r="C113" s="71" t="s">
        <v>66</v>
      </c>
      <c r="D113" s="71" t="s">
        <v>238</v>
      </c>
      <c r="E113" s="70" t="s">
        <v>655</v>
      </c>
      <c r="F113" s="71" t="s">
        <v>40</v>
      </c>
      <c r="G113" s="70" t="s">
        <v>707</v>
      </c>
      <c r="H113" s="71" t="s">
        <v>123</v>
      </c>
      <c r="I113" s="2" t="s">
        <v>399</v>
      </c>
      <c r="J113" s="60" t="s">
        <v>348</v>
      </c>
      <c r="K113" s="60" t="s">
        <v>42</v>
      </c>
      <c r="L113" s="71" t="s">
        <v>196</v>
      </c>
      <c r="M113" s="71" t="s">
        <v>160</v>
      </c>
      <c r="N113" s="71" t="s">
        <v>53</v>
      </c>
      <c r="O113" s="71" t="s">
        <v>59</v>
      </c>
      <c r="P113" s="71"/>
      <c r="Q113" s="3" t="s">
        <v>257</v>
      </c>
      <c r="R113" s="3" t="s">
        <v>352</v>
      </c>
      <c r="S113" s="61" t="s">
        <v>278</v>
      </c>
      <c r="T113" s="52" t="s">
        <v>719</v>
      </c>
      <c r="U113" s="69">
        <v>4603</v>
      </c>
      <c r="V113" s="63" t="s">
        <v>629</v>
      </c>
      <c r="W113" s="64" t="s">
        <v>493</v>
      </c>
      <c r="X113" s="74"/>
      <c r="Y113" s="59" t="s">
        <v>41</v>
      </c>
      <c r="Z113" s="59" t="s">
        <v>259</v>
      </c>
      <c r="AA113" s="59"/>
      <c r="AB113" s="59" t="s">
        <v>41</v>
      </c>
      <c r="AC113" s="59" t="s">
        <v>259</v>
      </c>
      <c r="AD113" s="59"/>
      <c r="AE113" s="59" t="s">
        <v>41</v>
      </c>
      <c r="AF113" s="59" t="s">
        <v>259</v>
      </c>
      <c r="AG113" s="59"/>
      <c r="AH113" s="59" t="s">
        <v>41</v>
      </c>
      <c r="AI113" s="59" t="s">
        <v>259</v>
      </c>
      <c r="AJ113" s="59"/>
      <c r="AK113" s="59" t="s">
        <v>41</v>
      </c>
      <c r="AL113" s="59" t="s">
        <v>259</v>
      </c>
      <c r="AM113" s="59"/>
      <c r="AN113" s="59" t="s">
        <v>41</v>
      </c>
      <c r="AO113" s="59" t="s">
        <v>259</v>
      </c>
      <c r="AP113" s="59"/>
      <c r="AQ113" s="59" t="s">
        <v>41</v>
      </c>
      <c r="AR113" s="59" t="s">
        <v>259</v>
      </c>
      <c r="AS113" s="59"/>
      <c r="AT113" s="59" t="s">
        <v>41</v>
      </c>
      <c r="AU113" s="59" t="s">
        <v>259</v>
      </c>
      <c r="AV113" s="59"/>
      <c r="AW113" s="59" t="s">
        <v>41</v>
      </c>
      <c r="AX113" s="59" t="s">
        <v>259</v>
      </c>
      <c r="AY113" s="59"/>
      <c r="AZ113" s="59" t="s">
        <v>41</v>
      </c>
      <c r="BA113" s="59" t="s">
        <v>259</v>
      </c>
      <c r="BB113" s="59"/>
      <c r="BC113" s="59" t="s">
        <v>41</v>
      </c>
      <c r="BD113" s="59" t="s">
        <v>259</v>
      </c>
      <c r="BE113" s="59"/>
      <c r="BF113" s="59" t="s">
        <v>41</v>
      </c>
      <c r="BG113" s="59" t="s">
        <v>259</v>
      </c>
      <c r="BH113" s="59"/>
      <c r="BI113" s="59" t="s">
        <v>41</v>
      </c>
      <c r="BJ113" s="59" t="s">
        <v>259</v>
      </c>
      <c r="BK113" s="59"/>
      <c r="BL113" s="59" t="s">
        <v>41</v>
      </c>
      <c r="BM113" s="59" t="s">
        <v>259</v>
      </c>
      <c r="BN113" s="59"/>
      <c r="BO113" s="59" t="s">
        <v>41</v>
      </c>
      <c r="BP113" s="59" t="s">
        <v>259</v>
      </c>
      <c r="BQ113" s="59"/>
      <c r="BR113" s="59" t="s">
        <v>41</v>
      </c>
      <c r="BS113" s="59" t="s">
        <v>259</v>
      </c>
      <c r="BT113" s="59"/>
      <c r="BU113" s="59" t="s">
        <v>41</v>
      </c>
      <c r="BV113" s="59" t="s">
        <v>259</v>
      </c>
      <c r="BW113" s="59"/>
      <c r="BX113" s="59" t="s">
        <v>41</v>
      </c>
      <c r="BY113" s="59" t="s">
        <v>259</v>
      </c>
      <c r="BZ113" s="59"/>
      <c r="CA113" s="59" t="s">
        <v>41</v>
      </c>
      <c r="CB113" s="59" t="s">
        <v>259</v>
      </c>
      <c r="CC113" s="59"/>
      <c r="CD113" s="59" t="s">
        <v>41</v>
      </c>
      <c r="CE113" s="59" t="s">
        <v>259</v>
      </c>
      <c r="CF113" s="59"/>
      <c r="CG113" s="59" t="s">
        <v>41</v>
      </c>
      <c r="CH113" s="59" t="s">
        <v>259</v>
      </c>
      <c r="CI113" s="59"/>
      <c r="CJ113" s="59" t="s">
        <v>41</v>
      </c>
      <c r="CK113" s="59" t="s">
        <v>259</v>
      </c>
      <c r="CL113" s="59"/>
      <c r="CM113" s="59" t="s">
        <v>41</v>
      </c>
      <c r="CN113" s="59" t="s">
        <v>259</v>
      </c>
      <c r="CO113" s="59"/>
      <c r="CP113" s="67" t="s">
        <v>42</v>
      </c>
      <c r="CQ113" s="67" t="s">
        <v>255</v>
      </c>
      <c r="CR113" s="67" t="s">
        <v>42</v>
      </c>
      <c r="CS113" s="67" t="s">
        <v>255</v>
      </c>
      <c r="CT113" s="67" t="s">
        <v>42</v>
      </c>
      <c r="CU113" s="67" t="s">
        <v>255</v>
      </c>
    </row>
    <row r="114" spans="1:99" ht="51" x14ac:dyDescent="0.25">
      <c r="A114" s="198"/>
      <c r="B114" s="133"/>
      <c r="C114" s="71" t="s">
        <v>79</v>
      </c>
      <c r="D114" s="71" t="s">
        <v>262</v>
      </c>
      <c r="E114" s="70" t="s">
        <v>124</v>
      </c>
      <c r="F114" s="71" t="s">
        <v>194</v>
      </c>
      <c r="G114" s="70" t="s">
        <v>495</v>
      </c>
      <c r="H114" s="71" t="s">
        <v>488</v>
      </c>
      <c r="I114" s="2" t="s">
        <v>399</v>
      </c>
      <c r="J114" s="60" t="s">
        <v>348</v>
      </c>
      <c r="K114" s="60" t="s">
        <v>42</v>
      </c>
      <c r="L114" s="71" t="s">
        <v>196</v>
      </c>
      <c r="M114" s="71" t="s">
        <v>160</v>
      </c>
      <c r="N114" s="71" t="s">
        <v>308</v>
      </c>
      <c r="O114" s="71"/>
      <c r="P114" s="71"/>
      <c r="Q114" s="61" t="s">
        <v>256</v>
      </c>
      <c r="R114" s="61" t="s">
        <v>313</v>
      </c>
      <c r="S114" s="61" t="s">
        <v>278</v>
      </c>
      <c r="T114" s="52" t="s">
        <v>496</v>
      </c>
      <c r="U114" s="69">
        <v>0</v>
      </c>
      <c r="V114" s="63" t="s">
        <v>629</v>
      </c>
      <c r="W114" s="64" t="s">
        <v>393</v>
      </c>
      <c r="X114" s="74"/>
      <c r="Y114" s="59" t="s">
        <v>42</v>
      </c>
      <c r="Z114" s="59" t="s">
        <v>259</v>
      </c>
      <c r="AA114" s="59" t="s">
        <v>494</v>
      </c>
      <c r="AB114" s="59" t="s">
        <v>42</v>
      </c>
      <c r="AC114" s="59" t="s">
        <v>259</v>
      </c>
      <c r="AD114" s="59" t="s">
        <v>494</v>
      </c>
      <c r="AE114" s="59" t="s">
        <v>42</v>
      </c>
      <c r="AF114" s="59" t="s">
        <v>259</v>
      </c>
      <c r="AG114" s="59" t="s">
        <v>494</v>
      </c>
      <c r="AH114" s="59" t="s">
        <v>42</v>
      </c>
      <c r="AI114" s="59" t="s">
        <v>259</v>
      </c>
      <c r="AJ114" s="59" t="s">
        <v>494</v>
      </c>
      <c r="AK114" s="59" t="s">
        <v>42</v>
      </c>
      <c r="AL114" s="59" t="s">
        <v>259</v>
      </c>
      <c r="AM114" s="59" t="s">
        <v>494</v>
      </c>
      <c r="AN114" s="59" t="s">
        <v>42</v>
      </c>
      <c r="AO114" s="59" t="s">
        <v>259</v>
      </c>
      <c r="AP114" s="59" t="s">
        <v>494</v>
      </c>
      <c r="AQ114" s="59" t="s">
        <v>42</v>
      </c>
      <c r="AR114" s="59" t="s">
        <v>259</v>
      </c>
      <c r="AS114" s="59" t="s">
        <v>494</v>
      </c>
      <c r="AT114" s="59" t="s">
        <v>42</v>
      </c>
      <c r="AU114" s="59" t="s">
        <v>259</v>
      </c>
      <c r="AV114" s="59" t="s">
        <v>494</v>
      </c>
      <c r="AW114" s="59" t="s">
        <v>42</v>
      </c>
      <c r="AX114" s="59" t="s">
        <v>259</v>
      </c>
      <c r="AY114" s="59" t="s">
        <v>494</v>
      </c>
      <c r="AZ114" s="59" t="s">
        <v>42</v>
      </c>
      <c r="BA114" s="59" t="s">
        <v>259</v>
      </c>
      <c r="BB114" s="59" t="s">
        <v>494</v>
      </c>
      <c r="BC114" s="59" t="s">
        <v>42</v>
      </c>
      <c r="BD114" s="59" t="s">
        <v>259</v>
      </c>
      <c r="BE114" s="59" t="s">
        <v>494</v>
      </c>
      <c r="BF114" s="59" t="s">
        <v>42</v>
      </c>
      <c r="BG114" s="59" t="s">
        <v>259</v>
      </c>
      <c r="BH114" s="59" t="s">
        <v>494</v>
      </c>
      <c r="BI114" s="59" t="s">
        <v>42</v>
      </c>
      <c r="BJ114" s="59" t="s">
        <v>259</v>
      </c>
      <c r="BK114" s="59" t="s">
        <v>494</v>
      </c>
      <c r="BL114" s="59" t="s">
        <v>42</v>
      </c>
      <c r="BM114" s="59" t="s">
        <v>259</v>
      </c>
      <c r="BN114" s="59" t="s">
        <v>494</v>
      </c>
      <c r="BO114" s="59" t="s">
        <v>42</v>
      </c>
      <c r="BP114" s="59" t="s">
        <v>259</v>
      </c>
      <c r="BQ114" s="59" t="s">
        <v>494</v>
      </c>
      <c r="BR114" s="59" t="s">
        <v>42</v>
      </c>
      <c r="BS114" s="59" t="s">
        <v>259</v>
      </c>
      <c r="BT114" s="59" t="s">
        <v>494</v>
      </c>
      <c r="BU114" s="59" t="s">
        <v>42</v>
      </c>
      <c r="BV114" s="59" t="s">
        <v>259</v>
      </c>
      <c r="BW114" s="59" t="s">
        <v>494</v>
      </c>
      <c r="BX114" s="59" t="s">
        <v>42</v>
      </c>
      <c r="BY114" s="59" t="s">
        <v>259</v>
      </c>
      <c r="BZ114" s="59" t="s">
        <v>494</v>
      </c>
      <c r="CA114" s="59" t="s">
        <v>42</v>
      </c>
      <c r="CB114" s="59" t="s">
        <v>259</v>
      </c>
      <c r="CC114" s="59" t="s">
        <v>494</v>
      </c>
      <c r="CD114" s="59" t="s">
        <v>42</v>
      </c>
      <c r="CE114" s="59" t="s">
        <v>259</v>
      </c>
      <c r="CF114" s="59" t="s">
        <v>494</v>
      </c>
      <c r="CG114" s="59" t="s">
        <v>42</v>
      </c>
      <c r="CH114" s="59" t="s">
        <v>259</v>
      </c>
      <c r="CI114" s="59" t="s">
        <v>494</v>
      </c>
      <c r="CJ114" s="59" t="s">
        <v>42</v>
      </c>
      <c r="CK114" s="59" t="s">
        <v>259</v>
      </c>
      <c r="CL114" s="59" t="s">
        <v>494</v>
      </c>
      <c r="CM114" s="59" t="s">
        <v>42</v>
      </c>
      <c r="CN114" s="59" t="s">
        <v>259</v>
      </c>
      <c r="CO114" s="59" t="s">
        <v>494</v>
      </c>
      <c r="CP114" s="67" t="s">
        <v>42</v>
      </c>
      <c r="CQ114" s="67" t="s">
        <v>255</v>
      </c>
      <c r="CR114" s="67" t="s">
        <v>42</v>
      </c>
      <c r="CS114" s="67" t="s">
        <v>255</v>
      </c>
      <c r="CT114" s="67" t="s">
        <v>42</v>
      </c>
      <c r="CU114" s="67" t="s">
        <v>255</v>
      </c>
    </row>
    <row r="115" spans="1:99" ht="12.75" x14ac:dyDescent="0.25">
      <c r="A115" s="196" t="s">
        <v>327</v>
      </c>
      <c r="B115" s="132" t="s">
        <v>344</v>
      </c>
      <c r="C115" s="4"/>
      <c r="D115" s="4"/>
      <c r="E115" s="51"/>
      <c r="F115" s="4"/>
      <c r="G115" s="51"/>
      <c r="H115" s="4"/>
      <c r="I115" s="4"/>
      <c r="J115" s="4"/>
      <c r="K115" s="4"/>
      <c r="L115" s="4"/>
      <c r="M115" s="4"/>
      <c r="N115" s="4"/>
      <c r="O115" s="4"/>
      <c r="P115" s="4"/>
      <c r="Q115" s="4"/>
      <c r="R115" s="4"/>
      <c r="S115" s="4"/>
      <c r="T115" s="51"/>
      <c r="U115" s="31"/>
      <c r="V115" s="4"/>
      <c r="W115" s="4"/>
      <c r="X115" s="74"/>
      <c r="Y115" s="4"/>
      <c r="Z115" s="4"/>
      <c r="AA115" s="4"/>
      <c r="AB115" s="4"/>
      <c r="AC115" s="4"/>
      <c r="AD115" s="4"/>
      <c r="AE115" s="4"/>
      <c r="AF115" s="4"/>
      <c r="AG115" s="4"/>
      <c r="AH115" s="4"/>
      <c r="AI115" s="28"/>
      <c r="AJ115" s="28"/>
      <c r="AK115" s="28"/>
      <c r="AL115" s="28"/>
      <c r="AM115" s="28"/>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28"/>
      <c r="CU115" s="4"/>
    </row>
    <row r="116" spans="1:99" ht="63.75" x14ac:dyDescent="0.25">
      <c r="A116" s="197"/>
      <c r="B116" s="133"/>
      <c r="C116" s="71" t="s">
        <v>66</v>
      </c>
      <c r="D116" s="71" t="s">
        <v>119</v>
      </c>
      <c r="E116" s="70" t="s">
        <v>272</v>
      </c>
      <c r="F116" s="71" t="s">
        <v>40</v>
      </c>
      <c r="G116" s="70" t="s">
        <v>708</v>
      </c>
      <c r="H116" s="71" t="s">
        <v>489</v>
      </c>
      <c r="I116" s="2" t="s">
        <v>399</v>
      </c>
      <c r="J116" s="60" t="s">
        <v>348</v>
      </c>
      <c r="K116" s="60" t="s">
        <v>260</v>
      </c>
      <c r="L116" s="71" t="s">
        <v>159</v>
      </c>
      <c r="M116" s="71" t="s">
        <v>197</v>
      </c>
      <c r="N116" s="71" t="s">
        <v>59</v>
      </c>
      <c r="O116" s="71" t="s">
        <v>129</v>
      </c>
      <c r="P116" s="71" t="s">
        <v>127</v>
      </c>
      <c r="Q116" s="3" t="s">
        <v>257</v>
      </c>
      <c r="R116" s="3" t="s">
        <v>352</v>
      </c>
      <c r="S116" s="61" t="s">
        <v>278</v>
      </c>
      <c r="T116" s="52" t="s">
        <v>719</v>
      </c>
      <c r="U116" s="69">
        <v>6760</v>
      </c>
      <c r="V116" s="63" t="s">
        <v>629</v>
      </c>
      <c r="W116" s="64" t="s">
        <v>497</v>
      </c>
      <c r="X116" s="74"/>
      <c r="Y116" s="59" t="s">
        <v>41</v>
      </c>
      <c r="Z116" s="59" t="s">
        <v>259</v>
      </c>
      <c r="AA116" s="59"/>
      <c r="AB116" s="59" t="s">
        <v>41</v>
      </c>
      <c r="AC116" s="59" t="s">
        <v>259</v>
      </c>
      <c r="AD116" s="59"/>
      <c r="AE116" s="59" t="s">
        <v>41</v>
      </c>
      <c r="AF116" s="59" t="s">
        <v>259</v>
      </c>
      <c r="AG116" s="59"/>
      <c r="AH116" s="59" t="s">
        <v>41</v>
      </c>
      <c r="AI116" s="59" t="s">
        <v>259</v>
      </c>
      <c r="AJ116" s="59"/>
      <c r="AK116" s="59" t="s">
        <v>41</v>
      </c>
      <c r="AL116" s="59" t="s">
        <v>259</v>
      </c>
      <c r="AM116" s="59"/>
      <c r="AN116" s="59" t="s">
        <v>41</v>
      </c>
      <c r="AO116" s="59" t="s">
        <v>259</v>
      </c>
      <c r="AP116" s="59"/>
      <c r="AQ116" s="59" t="s">
        <v>41</v>
      </c>
      <c r="AR116" s="59" t="s">
        <v>259</v>
      </c>
      <c r="AS116" s="59"/>
      <c r="AT116" s="59" t="s">
        <v>41</v>
      </c>
      <c r="AU116" s="59" t="s">
        <v>259</v>
      </c>
      <c r="AV116" s="59"/>
      <c r="AW116" s="59" t="s">
        <v>41</v>
      </c>
      <c r="AX116" s="59" t="s">
        <v>259</v>
      </c>
      <c r="AY116" s="59"/>
      <c r="AZ116" s="59" t="s">
        <v>41</v>
      </c>
      <c r="BA116" s="59" t="s">
        <v>259</v>
      </c>
      <c r="BB116" s="59"/>
      <c r="BC116" s="59" t="s">
        <v>41</v>
      </c>
      <c r="BD116" s="59" t="s">
        <v>259</v>
      </c>
      <c r="BE116" s="59"/>
      <c r="BF116" s="59" t="s">
        <v>41</v>
      </c>
      <c r="BG116" s="59" t="s">
        <v>259</v>
      </c>
      <c r="BH116" s="59"/>
      <c r="BI116" s="59" t="s">
        <v>41</v>
      </c>
      <c r="BJ116" s="59" t="s">
        <v>259</v>
      </c>
      <c r="BK116" s="59"/>
      <c r="BL116" s="59" t="s">
        <v>41</v>
      </c>
      <c r="BM116" s="59" t="s">
        <v>259</v>
      </c>
      <c r="BN116" s="59"/>
      <c r="BO116" s="59" t="s">
        <v>41</v>
      </c>
      <c r="BP116" s="59" t="s">
        <v>259</v>
      </c>
      <c r="BQ116" s="59"/>
      <c r="BR116" s="59" t="s">
        <v>41</v>
      </c>
      <c r="BS116" s="59" t="s">
        <v>259</v>
      </c>
      <c r="BT116" s="59"/>
      <c r="BU116" s="59" t="s">
        <v>41</v>
      </c>
      <c r="BV116" s="59" t="s">
        <v>259</v>
      </c>
      <c r="BW116" s="59"/>
      <c r="BX116" s="59" t="s">
        <v>41</v>
      </c>
      <c r="BY116" s="59" t="s">
        <v>259</v>
      </c>
      <c r="BZ116" s="59"/>
      <c r="CA116" s="59" t="s">
        <v>41</v>
      </c>
      <c r="CB116" s="59" t="s">
        <v>259</v>
      </c>
      <c r="CC116" s="59"/>
      <c r="CD116" s="59" t="s">
        <v>41</v>
      </c>
      <c r="CE116" s="59" t="s">
        <v>259</v>
      </c>
      <c r="CF116" s="59"/>
      <c r="CG116" s="59" t="s">
        <v>41</v>
      </c>
      <c r="CH116" s="59" t="s">
        <v>259</v>
      </c>
      <c r="CI116" s="59"/>
      <c r="CJ116" s="59" t="s">
        <v>41</v>
      </c>
      <c r="CK116" s="59" t="s">
        <v>259</v>
      </c>
      <c r="CL116" s="59"/>
      <c r="CM116" s="59" t="s">
        <v>41</v>
      </c>
      <c r="CN116" s="59" t="s">
        <v>259</v>
      </c>
      <c r="CO116" s="59"/>
      <c r="CP116" s="67" t="s">
        <v>216</v>
      </c>
      <c r="CQ116" s="67" t="s">
        <v>218</v>
      </c>
      <c r="CR116" s="67" t="s">
        <v>216</v>
      </c>
      <c r="CS116" s="67" t="s">
        <v>218</v>
      </c>
      <c r="CT116" s="67" t="s">
        <v>216</v>
      </c>
      <c r="CU116" s="67" t="s">
        <v>218</v>
      </c>
    </row>
    <row r="117" spans="1:99" ht="51" x14ac:dyDescent="0.25">
      <c r="A117" s="197"/>
      <c r="B117" s="133"/>
      <c r="C117" s="71" t="s">
        <v>66</v>
      </c>
      <c r="D117" s="71" t="s">
        <v>120</v>
      </c>
      <c r="E117" s="70" t="s">
        <v>661</v>
      </c>
      <c r="F117" s="71" t="s">
        <v>40</v>
      </c>
      <c r="G117" s="70" t="s">
        <v>1019</v>
      </c>
      <c r="H117" s="71" t="s">
        <v>978</v>
      </c>
      <c r="I117" s="2" t="s">
        <v>399</v>
      </c>
      <c r="J117" s="60" t="s">
        <v>348</v>
      </c>
      <c r="K117" s="60" t="s">
        <v>260</v>
      </c>
      <c r="L117" s="71" t="s">
        <v>159</v>
      </c>
      <c r="M117" s="71" t="s">
        <v>197</v>
      </c>
      <c r="N117" s="71" t="s">
        <v>53</v>
      </c>
      <c r="O117" s="71" t="s">
        <v>59</v>
      </c>
      <c r="P117" s="71"/>
      <c r="Q117" s="3" t="s">
        <v>257</v>
      </c>
      <c r="R117" s="61" t="s">
        <v>313</v>
      </c>
      <c r="S117" s="61" t="s">
        <v>278</v>
      </c>
      <c r="T117" s="52" t="s">
        <v>720</v>
      </c>
      <c r="U117" s="69">
        <v>7603</v>
      </c>
      <c r="V117" s="63" t="s">
        <v>629</v>
      </c>
      <c r="W117" s="64">
        <v>2018</v>
      </c>
      <c r="X117" s="74"/>
      <c r="Y117" s="59" t="s">
        <v>41</v>
      </c>
      <c r="Z117" s="59" t="s">
        <v>259</v>
      </c>
      <c r="AA117" s="59"/>
      <c r="AB117" s="59" t="s">
        <v>41</v>
      </c>
      <c r="AC117" s="59" t="s">
        <v>259</v>
      </c>
      <c r="AD117" s="59"/>
      <c r="AE117" s="59" t="s">
        <v>41</v>
      </c>
      <c r="AF117" s="59" t="s">
        <v>259</v>
      </c>
      <c r="AG117" s="59"/>
      <c r="AH117" s="59" t="s">
        <v>41</v>
      </c>
      <c r="AI117" s="59" t="s">
        <v>259</v>
      </c>
      <c r="AJ117" s="59"/>
      <c r="AK117" s="59" t="s">
        <v>41</v>
      </c>
      <c r="AL117" s="59" t="s">
        <v>259</v>
      </c>
      <c r="AM117" s="59"/>
      <c r="AN117" s="59" t="s">
        <v>41</v>
      </c>
      <c r="AO117" s="59" t="s">
        <v>259</v>
      </c>
      <c r="AP117" s="59"/>
      <c r="AQ117" s="59" t="s">
        <v>41</v>
      </c>
      <c r="AR117" s="59" t="s">
        <v>259</v>
      </c>
      <c r="AS117" s="59"/>
      <c r="AT117" s="59" t="s">
        <v>41</v>
      </c>
      <c r="AU117" s="59" t="s">
        <v>259</v>
      </c>
      <c r="AV117" s="59"/>
      <c r="AW117" s="59" t="s">
        <v>41</v>
      </c>
      <c r="AX117" s="59" t="s">
        <v>259</v>
      </c>
      <c r="AY117" s="59"/>
      <c r="AZ117" s="59" t="s">
        <v>41</v>
      </c>
      <c r="BA117" s="59" t="s">
        <v>259</v>
      </c>
      <c r="BB117" s="59"/>
      <c r="BC117" s="59" t="s">
        <v>41</v>
      </c>
      <c r="BD117" s="59" t="s">
        <v>259</v>
      </c>
      <c r="BE117" s="59"/>
      <c r="BF117" s="59" t="s">
        <v>41</v>
      </c>
      <c r="BG117" s="59" t="s">
        <v>259</v>
      </c>
      <c r="BH117" s="59"/>
      <c r="BI117" s="59" t="s">
        <v>41</v>
      </c>
      <c r="BJ117" s="59" t="s">
        <v>259</v>
      </c>
      <c r="BK117" s="59"/>
      <c r="BL117" s="59" t="s">
        <v>41</v>
      </c>
      <c r="BM117" s="59" t="s">
        <v>259</v>
      </c>
      <c r="BN117" s="59"/>
      <c r="BO117" s="59" t="s">
        <v>41</v>
      </c>
      <c r="BP117" s="59" t="s">
        <v>259</v>
      </c>
      <c r="BQ117" s="59"/>
      <c r="BR117" s="59" t="s">
        <v>41</v>
      </c>
      <c r="BS117" s="59" t="s">
        <v>259</v>
      </c>
      <c r="BT117" s="59"/>
      <c r="BU117" s="59" t="s">
        <v>41</v>
      </c>
      <c r="BV117" s="59" t="s">
        <v>259</v>
      </c>
      <c r="BW117" s="59"/>
      <c r="BX117" s="59" t="s">
        <v>41</v>
      </c>
      <c r="BY117" s="59" t="s">
        <v>259</v>
      </c>
      <c r="BZ117" s="59"/>
      <c r="CA117" s="59" t="s">
        <v>41</v>
      </c>
      <c r="CB117" s="59" t="s">
        <v>259</v>
      </c>
      <c r="CC117" s="59"/>
      <c r="CD117" s="59" t="s">
        <v>41</v>
      </c>
      <c r="CE117" s="59" t="s">
        <v>259</v>
      </c>
      <c r="CF117" s="59"/>
      <c r="CG117" s="59" t="s">
        <v>41</v>
      </c>
      <c r="CH117" s="59" t="s">
        <v>259</v>
      </c>
      <c r="CI117" s="59"/>
      <c r="CJ117" s="59" t="s">
        <v>41</v>
      </c>
      <c r="CK117" s="59" t="s">
        <v>259</v>
      </c>
      <c r="CL117" s="59"/>
      <c r="CM117" s="59" t="s">
        <v>41</v>
      </c>
      <c r="CN117" s="59" t="s">
        <v>259</v>
      </c>
      <c r="CO117" s="59"/>
      <c r="CP117" s="67" t="s">
        <v>216</v>
      </c>
      <c r="CQ117" s="67" t="s">
        <v>218</v>
      </c>
      <c r="CR117" s="67" t="s">
        <v>216</v>
      </c>
      <c r="CS117" s="67" t="s">
        <v>218</v>
      </c>
      <c r="CT117" s="67" t="s">
        <v>216</v>
      </c>
      <c r="CU117" s="67" t="s">
        <v>218</v>
      </c>
    </row>
    <row r="118" spans="1:99" ht="51" x14ac:dyDescent="0.25">
      <c r="A118" s="198"/>
      <c r="B118" s="133"/>
      <c r="C118" s="71" t="s">
        <v>66</v>
      </c>
      <c r="D118" s="71" t="s">
        <v>121</v>
      </c>
      <c r="E118" s="70" t="s">
        <v>1014</v>
      </c>
      <c r="F118" s="71" t="s">
        <v>40</v>
      </c>
      <c r="G118" s="70" t="s">
        <v>1013</v>
      </c>
      <c r="H118" s="71" t="s">
        <v>139</v>
      </c>
      <c r="I118" s="2" t="s">
        <v>399</v>
      </c>
      <c r="J118" s="60" t="s">
        <v>348</v>
      </c>
      <c r="K118" s="60" t="s">
        <v>42</v>
      </c>
      <c r="L118" s="71" t="s">
        <v>159</v>
      </c>
      <c r="M118" s="71" t="s">
        <v>197</v>
      </c>
      <c r="N118" s="71" t="s">
        <v>53</v>
      </c>
      <c r="O118" s="71" t="s">
        <v>59</v>
      </c>
      <c r="P118" s="71"/>
      <c r="Q118" s="3" t="s">
        <v>257</v>
      </c>
      <c r="R118" s="3" t="s">
        <v>352</v>
      </c>
      <c r="S118" s="61" t="s">
        <v>278</v>
      </c>
      <c r="T118" s="52" t="s">
        <v>718</v>
      </c>
      <c r="U118" s="69">
        <v>9206</v>
      </c>
      <c r="V118" s="63" t="s">
        <v>629</v>
      </c>
      <c r="W118" s="64">
        <v>2018</v>
      </c>
      <c r="X118" s="74"/>
      <c r="Y118" s="59" t="s">
        <v>42</v>
      </c>
      <c r="Z118" s="59" t="s">
        <v>259</v>
      </c>
      <c r="AA118" s="59"/>
      <c r="AB118" s="59" t="s">
        <v>42</v>
      </c>
      <c r="AC118" s="59" t="s">
        <v>259</v>
      </c>
      <c r="AD118" s="59"/>
      <c r="AE118" s="59" t="s">
        <v>42</v>
      </c>
      <c r="AF118" s="59" t="s">
        <v>259</v>
      </c>
      <c r="AG118" s="59"/>
      <c r="AH118" s="59" t="s">
        <v>42</v>
      </c>
      <c r="AI118" s="59" t="s">
        <v>259</v>
      </c>
      <c r="AJ118" s="59"/>
      <c r="AK118" s="59" t="s">
        <v>42</v>
      </c>
      <c r="AL118" s="59" t="s">
        <v>259</v>
      </c>
      <c r="AM118" s="59"/>
      <c r="AN118" s="59" t="s">
        <v>42</v>
      </c>
      <c r="AO118" s="59" t="s">
        <v>259</v>
      </c>
      <c r="AP118" s="59"/>
      <c r="AQ118" s="59" t="s">
        <v>42</v>
      </c>
      <c r="AR118" s="59" t="s">
        <v>259</v>
      </c>
      <c r="AS118" s="59"/>
      <c r="AT118" s="59" t="s">
        <v>42</v>
      </c>
      <c r="AU118" s="59" t="s">
        <v>259</v>
      </c>
      <c r="AV118" s="59"/>
      <c r="AW118" s="59" t="s">
        <v>42</v>
      </c>
      <c r="AX118" s="59" t="s">
        <v>259</v>
      </c>
      <c r="AY118" s="59"/>
      <c r="AZ118" s="59" t="s">
        <v>42</v>
      </c>
      <c r="BA118" s="59" t="s">
        <v>259</v>
      </c>
      <c r="BB118" s="59"/>
      <c r="BC118" s="59" t="s">
        <v>42</v>
      </c>
      <c r="BD118" s="59" t="s">
        <v>259</v>
      </c>
      <c r="BE118" s="59"/>
      <c r="BF118" s="59" t="s">
        <v>42</v>
      </c>
      <c r="BG118" s="59" t="s">
        <v>259</v>
      </c>
      <c r="BH118" s="59"/>
      <c r="BI118" s="59" t="s">
        <v>42</v>
      </c>
      <c r="BJ118" s="59" t="s">
        <v>259</v>
      </c>
      <c r="BK118" s="59"/>
      <c r="BL118" s="59" t="s">
        <v>42</v>
      </c>
      <c r="BM118" s="59" t="s">
        <v>259</v>
      </c>
      <c r="BN118" s="59"/>
      <c r="BO118" s="59" t="s">
        <v>42</v>
      </c>
      <c r="BP118" s="59" t="s">
        <v>259</v>
      </c>
      <c r="BQ118" s="59"/>
      <c r="BR118" s="59" t="s">
        <v>42</v>
      </c>
      <c r="BS118" s="59" t="s">
        <v>259</v>
      </c>
      <c r="BT118" s="59"/>
      <c r="BU118" s="59" t="s">
        <v>42</v>
      </c>
      <c r="BV118" s="59" t="s">
        <v>259</v>
      </c>
      <c r="BW118" s="59"/>
      <c r="BX118" s="59" t="s">
        <v>42</v>
      </c>
      <c r="BY118" s="59" t="s">
        <v>259</v>
      </c>
      <c r="BZ118" s="59"/>
      <c r="CA118" s="59" t="s">
        <v>42</v>
      </c>
      <c r="CB118" s="59" t="s">
        <v>259</v>
      </c>
      <c r="CC118" s="59"/>
      <c r="CD118" s="59" t="s">
        <v>42</v>
      </c>
      <c r="CE118" s="59" t="s">
        <v>259</v>
      </c>
      <c r="CF118" s="59"/>
      <c r="CG118" s="59" t="s">
        <v>42</v>
      </c>
      <c r="CH118" s="59" t="s">
        <v>259</v>
      </c>
      <c r="CI118" s="59"/>
      <c r="CJ118" s="59" t="s">
        <v>42</v>
      </c>
      <c r="CK118" s="59" t="s">
        <v>259</v>
      </c>
      <c r="CL118" s="59"/>
      <c r="CM118" s="59" t="s">
        <v>42</v>
      </c>
      <c r="CN118" s="59" t="s">
        <v>259</v>
      </c>
      <c r="CO118" s="59"/>
      <c r="CP118" s="67" t="s">
        <v>41</v>
      </c>
      <c r="CQ118" s="67" t="s">
        <v>259</v>
      </c>
      <c r="CR118" s="67" t="s">
        <v>41</v>
      </c>
      <c r="CS118" s="67" t="s">
        <v>259</v>
      </c>
      <c r="CT118" s="67" t="s">
        <v>41</v>
      </c>
      <c r="CU118" s="67" t="s">
        <v>259</v>
      </c>
    </row>
    <row r="119" spans="1:99" ht="12.75" x14ac:dyDescent="0.25">
      <c r="A119" s="196" t="s">
        <v>328</v>
      </c>
      <c r="B119" s="132" t="s">
        <v>635</v>
      </c>
      <c r="C119" s="4"/>
      <c r="D119" s="4"/>
      <c r="E119" s="51"/>
      <c r="F119" s="4"/>
      <c r="G119" s="51"/>
      <c r="H119" s="4"/>
      <c r="I119" s="4"/>
      <c r="J119" s="4"/>
      <c r="K119" s="4"/>
      <c r="L119" s="4"/>
      <c r="M119" s="4"/>
      <c r="N119" s="4"/>
      <c r="O119" s="4"/>
      <c r="P119" s="4"/>
      <c r="Q119" s="4"/>
      <c r="R119" s="4"/>
      <c r="S119" s="4"/>
      <c r="T119" s="51"/>
      <c r="U119" s="31"/>
      <c r="V119" s="4"/>
      <c r="W119" s="4"/>
      <c r="X119" s="74"/>
      <c r="Y119" s="4"/>
      <c r="Z119" s="4"/>
      <c r="AA119" s="4"/>
      <c r="AB119" s="4"/>
      <c r="AC119" s="4"/>
      <c r="AD119" s="4"/>
      <c r="AE119" s="4"/>
      <c r="AF119" s="4"/>
      <c r="AG119" s="4"/>
      <c r="AH119" s="4"/>
      <c r="AI119" s="28"/>
      <c r="AJ119" s="28"/>
      <c r="AK119" s="28"/>
      <c r="AL119" s="28"/>
      <c r="AM119" s="28"/>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28"/>
      <c r="CU119" s="4"/>
    </row>
    <row r="120" spans="1:99" ht="76.5" x14ac:dyDescent="0.25">
      <c r="A120" s="197"/>
      <c r="B120" s="133"/>
      <c r="C120" s="71" t="s">
        <v>66</v>
      </c>
      <c r="D120" s="71" t="s">
        <v>126</v>
      </c>
      <c r="E120" s="70" t="s">
        <v>1017</v>
      </c>
      <c r="F120" s="71" t="s">
        <v>82</v>
      </c>
      <c r="G120" s="70" t="s">
        <v>1018</v>
      </c>
      <c r="H120" s="71" t="s">
        <v>490</v>
      </c>
      <c r="I120" s="2" t="s">
        <v>399</v>
      </c>
      <c r="J120" s="60" t="s">
        <v>348</v>
      </c>
      <c r="K120" s="60" t="s">
        <v>260</v>
      </c>
      <c r="L120" s="71" t="s">
        <v>159</v>
      </c>
      <c r="M120" s="71" t="s">
        <v>197</v>
      </c>
      <c r="N120" s="71" t="s">
        <v>295</v>
      </c>
      <c r="O120" s="71" t="s">
        <v>50</v>
      </c>
      <c r="P120" s="71"/>
      <c r="Q120" s="61" t="s">
        <v>256</v>
      </c>
      <c r="R120" s="3" t="s">
        <v>352</v>
      </c>
      <c r="S120" s="61" t="s">
        <v>278</v>
      </c>
      <c r="T120" s="52" t="s">
        <v>503</v>
      </c>
      <c r="U120" s="69">
        <v>1114</v>
      </c>
      <c r="V120" s="63" t="s">
        <v>1060</v>
      </c>
      <c r="W120" s="64">
        <v>2018</v>
      </c>
      <c r="X120" s="74"/>
      <c r="Y120" s="59" t="s">
        <v>42</v>
      </c>
      <c r="Z120" s="59" t="s">
        <v>255</v>
      </c>
      <c r="AA120" s="59"/>
      <c r="AB120" s="59" t="s">
        <v>42</v>
      </c>
      <c r="AC120" s="59" t="s">
        <v>255</v>
      </c>
      <c r="AD120" s="59"/>
      <c r="AE120" s="59" t="s">
        <v>42</v>
      </c>
      <c r="AF120" s="59" t="s">
        <v>255</v>
      </c>
      <c r="AG120" s="59"/>
      <c r="AH120" s="59" t="s">
        <v>42</v>
      </c>
      <c r="AI120" s="59" t="s">
        <v>255</v>
      </c>
      <c r="AJ120" s="59"/>
      <c r="AK120" s="59" t="s">
        <v>42</v>
      </c>
      <c r="AL120" s="59" t="s">
        <v>255</v>
      </c>
      <c r="AM120" s="59"/>
      <c r="AN120" s="59" t="s">
        <v>42</v>
      </c>
      <c r="AO120" s="59" t="s">
        <v>255</v>
      </c>
      <c r="AP120" s="59"/>
      <c r="AQ120" s="59" t="s">
        <v>42</v>
      </c>
      <c r="AR120" s="59" t="s">
        <v>255</v>
      </c>
      <c r="AS120" s="59"/>
      <c r="AT120" s="59" t="s">
        <v>42</v>
      </c>
      <c r="AU120" s="59" t="s">
        <v>255</v>
      </c>
      <c r="AV120" s="59"/>
      <c r="AW120" s="59" t="s">
        <v>42</v>
      </c>
      <c r="AX120" s="59" t="s">
        <v>255</v>
      </c>
      <c r="AY120" s="59"/>
      <c r="AZ120" s="59" t="s">
        <v>42</v>
      </c>
      <c r="BA120" s="59" t="s">
        <v>255</v>
      </c>
      <c r="BB120" s="59"/>
      <c r="BC120" s="59" t="s">
        <v>42</v>
      </c>
      <c r="BD120" s="59" t="s">
        <v>255</v>
      </c>
      <c r="BE120" s="59"/>
      <c r="BF120" s="59" t="s">
        <v>42</v>
      </c>
      <c r="BG120" s="59" t="s">
        <v>255</v>
      </c>
      <c r="BH120" s="59"/>
      <c r="BI120" s="59" t="s">
        <v>42</v>
      </c>
      <c r="BJ120" s="59" t="s">
        <v>255</v>
      </c>
      <c r="BK120" s="59"/>
      <c r="BL120" s="59" t="s">
        <v>42</v>
      </c>
      <c r="BM120" s="59" t="s">
        <v>255</v>
      </c>
      <c r="BN120" s="59"/>
      <c r="BO120" s="59" t="s">
        <v>42</v>
      </c>
      <c r="BP120" s="59" t="s">
        <v>255</v>
      </c>
      <c r="BQ120" s="59"/>
      <c r="BR120" s="59" t="s">
        <v>42</v>
      </c>
      <c r="BS120" s="59" t="s">
        <v>255</v>
      </c>
      <c r="BT120" s="59"/>
      <c r="BU120" s="59" t="s">
        <v>42</v>
      </c>
      <c r="BV120" s="59" t="s">
        <v>255</v>
      </c>
      <c r="BW120" s="59"/>
      <c r="BX120" s="59" t="s">
        <v>42</v>
      </c>
      <c r="BY120" s="59" t="s">
        <v>255</v>
      </c>
      <c r="BZ120" s="59"/>
      <c r="CA120" s="59" t="s">
        <v>42</v>
      </c>
      <c r="CB120" s="59" t="s">
        <v>255</v>
      </c>
      <c r="CC120" s="59"/>
      <c r="CD120" s="59" t="s">
        <v>42</v>
      </c>
      <c r="CE120" s="59" t="s">
        <v>255</v>
      </c>
      <c r="CF120" s="59"/>
      <c r="CG120" s="59" t="s">
        <v>42</v>
      </c>
      <c r="CH120" s="59" t="s">
        <v>255</v>
      </c>
      <c r="CI120" s="59"/>
      <c r="CJ120" s="59" t="s">
        <v>42</v>
      </c>
      <c r="CK120" s="59" t="s">
        <v>255</v>
      </c>
      <c r="CL120" s="59"/>
      <c r="CM120" s="59" t="s">
        <v>42</v>
      </c>
      <c r="CN120" s="59" t="s">
        <v>255</v>
      </c>
      <c r="CO120" s="59"/>
      <c r="CP120" s="67" t="s">
        <v>216</v>
      </c>
      <c r="CQ120" s="67" t="s">
        <v>218</v>
      </c>
      <c r="CR120" s="67" t="s">
        <v>216</v>
      </c>
      <c r="CS120" s="67" t="s">
        <v>218</v>
      </c>
      <c r="CT120" s="67" t="s">
        <v>216</v>
      </c>
      <c r="CU120" s="67" t="s">
        <v>218</v>
      </c>
    </row>
    <row r="121" spans="1:99" ht="114.75" x14ac:dyDescent="0.25">
      <c r="A121" s="197"/>
      <c r="B121" s="133"/>
      <c r="C121" s="71" t="s">
        <v>66</v>
      </c>
      <c r="D121" s="71" t="s">
        <v>128</v>
      </c>
      <c r="E121" s="70" t="s">
        <v>759</v>
      </c>
      <c r="F121" s="71" t="s">
        <v>44</v>
      </c>
      <c r="G121" s="70" t="s">
        <v>498</v>
      </c>
      <c r="H121" s="71" t="s">
        <v>758</v>
      </c>
      <c r="I121" s="2" t="s">
        <v>399</v>
      </c>
      <c r="J121" s="60" t="s">
        <v>348</v>
      </c>
      <c r="K121" s="60" t="s">
        <v>42</v>
      </c>
      <c r="L121" s="71" t="s">
        <v>159</v>
      </c>
      <c r="M121" s="71" t="s">
        <v>197</v>
      </c>
      <c r="N121" s="71" t="s">
        <v>295</v>
      </c>
      <c r="O121" s="71"/>
      <c r="P121" s="71"/>
      <c r="Q121" s="3" t="s">
        <v>257</v>
      </c>
      <c r="R121" s="3" t="s">
        <v>352</v>
      </c>
      <c r="S121" s="61" t="s">
        <v>278</v>
      </c>
      <c r="T121" s="52" t="s">
        <v>504</v>
      </c>
      <c r="U121" s="69">
        <v>0</v>
      </c>
      <c r="V121" s="63" t="s">
        <v>629</v>
      </c>
      <c r="W121" s="64" t="s">
        <v>393</v>
      </c>
      <c r="X121" s="74"/>
      <c r="Y121" s="59" t="s">
        <v>42</v>
      </c>
      <c r="Z121" s="59" t="s">
        <v>255</v>
      </c>
      <c r="AA121" s="59"/>
      <c r="AB121" s="59" t="s">
        <v>42</v>
      </c>
      <c r="AC121" s="59" t="s">
        <v>255</v>
      </c>
      <c r="AD121" s="59"/>
      <c r="AE121" s="59" t="s">
        <v>42</v>
      </c>
      <c r="AF121" s="59" t="s">
        <v>255</v>
      </c>
      <c r="AG121" s="59"/>
      <c r="AH121" s="59" t="s">
        <v>42</v>
      </c>
      <c r="AI121" s="59" t="s">
        <v>255</v>
      </c>
      <c r="AJ121" s="59"/>
      <c r="AK121" s="59" t="s">
        <v>42</v>
      </c>
      <c r="AL121" s="59" t="s">
        <v>255</v>
      </c>
      <c r="AM121" s="59"/>
      <c r="AN121" s="59" t="s">
        <v>42</v>
      </c>
      <c r="AO121" s="59" t="s">
        <v>255</v>
      </c>
      <c r="AP121" s="59"/>
      <c r="AQ121" s="59" t="s">
        <v>42</v>
      </c>
      <c r="AR121" s="59" t="s">
        <v>255</v>
      </c>
      <c r="AS121" s="59"/>
      <c r="AT121" s="59" t="s">
        <v>42</v>
      </c>
      <c r="AU121" s="59" t="s">
        <v>255</v>
      </c>
      <c r="AV121" s="59"/>
      <c r="AW121" s="59" t="s">
        <v>42</v>
      </c>
      <c r="AX121" s="59" t="s">
        <v>255</v>
      </c>
      <c r="AY121" s="59"/>
      <c r="AZ121" s="59" t="s">
        <v>42</v>
      </c>
      <c r="BA121" s="59" t="s">
        <v>255</v>
      </c>
      <c r="BB121" s="59"/>
      <c r="BC121" s="59" t="s">
        <v>42</v>
      </c>
      <c r="BD121" s="59" t="s">
        <v>255</v>
      </c>
      <c r="BE121" s="59"/>
      <c r="BF121" s="59" t="s">
        <v>42</v>
      </c>
      <c r="BG121" s="59" t="s">
        <v>255</v>
      </c>
      <c r="BH121" s="59"/>
      <c r="BI121" s="59" t="s">
        <v>42</v>
      </c>
      <c r="BJ121" s="59" t="s">
        <v>255</v>
      </c>
      <c r="BK121" s="59"/>
      <c r="BL121" s="59" t="s">
        <v>42</v>
      </c>
      <c r="BM121" s="59" t="s">
        <v>255</v>
      </c>
      <c r="BN121" s="59"/>
      <c r="BO121" s="59" t="s">
        <v>42</v>
      </c>
      <c r="BP121" s="59" t="s">
        <v>255</v>
      </c>
      <c r="BQ121" s="59"/>
      <c r="BR121" s="59" t="s">
        <v>42</v>
      </c>
      <c r="BS121" s="59" t="s">
        <v>255</v>
      </c>
      <c r="BT121" s="59"/>
      <c r="BU121" s="59" t="s">
        <v>42</v>
      </c>
      <c r="BV121" s="59" t="s">
        <v>255</v>
      </c>
      <c r="BW121" s="59"/>
      <c r="BX121" s="59" t="s">
        <v>42</v>
      </c>
      <c r="BY121" s="59" t="s">
        <v>255</v>
      </c>
      <c r="BZ121" s="59"/>
      <c r="CA121" s="59" t="s">
        <v>42</v>
      </c>
      <c r="CB121" s="59" t="s">
        <v>255</v>
      </c>
      <c r="CC121" s="59"/>
      <c r="CD121" s="59" t="s">
        <v>42</v>
      </c>
      <c r="CE121" s="59" t="s">
        <v>255</v>
      </c>
      <c r="CF121" s="59"/>
      <c r="CG121" s="59" t="s">
        <v>42</v>
      </c>
      <c r="CH121" s="59" t="s">
        <v>255</v>
      </c>
      <c r="CI121" s="59"/>
      <c r="CJ121" s="59" t="s">
        <v>42</v>
      </c>
      <c r="CK121" s="59" t="s">
        <v>255</v>
      </c>
      <c r="CL121" s="59"/>
      <c r="CM121" s="59" t="s">
        <v>42</v>
      </c>
      <c r="CN121" s="59" t="s">
        <v>255</v>
      </c>
      <c r="CO121" s="59"/>
      <c r="CP121" s="67" t="s">
        <v>42</v>
      </c>
      <c r="CQ121" s="67" t="s">
        <v>255</v>
      </c>
      <c r="CR121" s="67" t="s">
        <v>42</v>
      </c>
      <c r="CS121" s="67" t="s">
        <v>255</v>
      </c>
      <c r="CT121" s="67" t="s">
        <v>42</v>
      </c>
      <c r="CU121" s="67" t="s">
        <v>255</v>
      </c>
    </row>
    <row r="122" spans="1:99" ht="66" customHeight="1" x14ac:dyDescent="0.25">
      <c r="A122" s="197"/>
      <c r="B122" s="133"/>
      <c r="C122" s="71" t="s">
        <v>37</v>
      </c>
      <c r="D122" s="71" t="s">
        <v>130</v>
      </c>
      <c r="E122" s="70" t="s">
        <v>656</v>
      </c>
      <c r="F122" s="71" t="s">
        <v>151</v>
      </c>
      <c r="G122" s="128" t="s">
        <v>1070</v>
      </c>
      <c r="H122" s="71" t="s">
        <v>370</v>
      </c>
      <c r="I122" s="2" t="s">
        <v>347</v>
      </c>
      <c r="J122" s="60" t="s">
        <v>348</v>
      </c>
      <c r="K122" s="60" t="s">
        <v>42</v>
      </c>
      <c r="L122" s="71" t="s">
        <v>159</v>
      </c>
      <c r="M122" s="71" t="s">
        <v>197</v>
      </c>
      <c r="N122" s="71" t="s">
        <v>141</v>
      </c>
      <c r="O122" s="71" t="s">
        <v>59</v>
      </c>
      <c r="P122" s="71"/>
      <c r="Q122" s="3" t="s">
        <v>259</v>
      </c>
      <c r="R122" s="61" t="s">
        <v>506</v>
      </c>
      <c r="S122" s="61" t="s">
        <v>278</v>
      </c>
      <c r="T122" s="72" t="s">
        <v>505</v>
      </c>
      <c r="U122" s="69">
        <v>0</v>
      </c>
      <c r="V122" s="63" t="s">
        <v>1064</v>
      </c>
      <c r="W122" s="64" t="s">
        <v>393</v>
      </c>
      <c r="X122" s="74"/>
      <c r="Y122" s="59" t="s">
        <v>42</v>
      </c>
      <c r="Z122" s="59" t="s">
        <v>255</v>
      </c>
      <c r="AA122" s="59"/>
      <c r="AB122" s="59" t="s">
        <v>42</v>
      </c>
      <c r="AC122" s="59" t="s">
        <v>255</v>
      </c>
      <c r="AD122" s="59"/>
      <c r="AE122" s="59" t="s">
        <v>42</v>
      </c>
      <c r="AF122" s="59" t="s">
        <v>255</v>
      </c>
      <c r="AG122" s="59"/>
      <c r="AH122" s="59" t="s">
        <v>42</v>
      </c>
      <c r="AI122" s="59" t="s">
        <v>255</v>
      </c>
      <c r="AJ122" s="59"/>
      <c r="AK122" s="59" t="s">
        <v>42</v>
      </c>
      <c r="AL122" s="59" t="s">
        <v>255</v>
      </c>
      <c r="AM122" s="59"/>
      <c r="AN122" s="59" t="s">
        <v>42</v>
      </c>
      <c r="AO122" s="59" t="s">
        <v>255</v>
      </c>
      <c r="AP122" s="59"/>
      <c r="AQ122" s="59" t="s">
        <v>42</v>
      </c>
      <c r="AR122" s="59" t="s">
        <v>255</v>
      </c>
      <c r="AS122" s="59"/>
      <c r="AT122" s="59" t="s">
        <v>42</v>
      </c>
      <c r="AU122" s="59" t="s">
        <v>255</v>
      </c>
      <c r="AV122" s="59"/>
      <c r="AW122" s="59" t="s">
        <v>42</v>
      </c>
      <c r="AX122" s="59" t="s">
        <v>255</v>
      </c>
      <c r="AY122" s="59"/>
      <c r="AZ122" s="59" t="s">
        <v>42</v>
      </c>
      <c r="BA122" s="59" t="s">
        <v>255</v>
      </c>
      <c r="BB122" s="59"/>
      <c r="BC122" s="59" t="s">
        <v>42</v>
      </c>
      <c r="BD122" s="59" t="s">
        <v>255</v>
      </c>
      <c r="BE122" s="59"/>
      <c r="BF122" s="59" t="s">
        <v>42</v>
      </c>
      <c r="BG122" s="59" t="s">
        <v>255</v>
      </c>
      <c r="BH122" s="59"/>
      <c r="BI122" s="59" t="s">
        <v>42</v>
      </c>
      <c r="BJ122" s="59" t="s">
        <v>255</v>
      </c>
      <c r="BK122" s="59"/>
      <c r="BL122" s="59" t="s">
        <v>42</v>
      </c>
      <c r="BM122" s="59" t="s">
        <v>255</v>
      </c>
      <c r="BN122" s="59"/>
      <c r="BO122" s="59" t="s">
        <v>42</v>
      </c>
      <c r="BP122" s="59" t="s">
        <v>255</v>
      </c>
      <c r="BQ122" s="59"/>
      <c r="BR122" s="59" t="s">
        <v>42</v>
      </c>
      <c r="BS122" s="59" t="s">
        <v>255</v>
      </c>
      <c r="BT122" s="59"/>
      <c r="BU122" s="59" t="s">
        <v>42</v>
      </c>
      <c r="BV122" s="59" t="s">
        <v>255</v>
      </c>
      <c r="BW122" s="59"/>
      <c r="BX122" s="59" t="s">
        <v>42</v>
      </c>
      <c r="BY122" s="59" t="s">
        <v>255</v>
      </c>
      <c r="BZ122" s="59"/>
      <c r="CA122" s="59" t="s">
        <v>42</v>
      </c>
      <c r="CB122" s="59" t="s">
        <v>255</v>
      </c>
      <c r="CC122" s="59"/>
      <c r="CD122" s="59" t="s">
        <v>42</v>
      </c>
      <c r="CE122" s="59" t="s">
        <v>255</v>
      </c>
      <c r="CF122" s="59"/>
      <c r="CG122" s="59" t="s">
        <v>42</v>
      </c>
      <c r="CH122" s="59" t="s">
        <v>255</v>
      </c>
      <c r="CI122" s="59"/>
      <c r="CJ122" s="59" t="s">
        <v>42</v>
      </c>
      <c r="CK122" s="59" t="s">
        <v>255</v>
      </c>
      <c r="CL122" s="59"/>
      <c r="CM122" s="59" t="s">
        <v>42</v>
      </c>
      <c r="CN122" s="59" t="s">
        <v>255</v>
      </c>
      <c r="CO122" s="59"/>
      <c r="CP122" s="67" t="s">
        <v>42</v>
      </c>
      <c r="CQ122" s="67" t="s">
        <v>255</v>
      </c>
      <c r="CR122" s="67" t="s">
        <v>42</v>
      </c>
      <c r="CS122" s="67" t="s">
        <v>255</v>
      </c>
      <c r="CT122" s="67" t="s">
        <v>42</v>
      </c>
      <c r="CU122" s="67" t="s">
        <v>255</v>
      </c>
    </row>
    <row r="123" spans="1:99" ht="66" customHeight="1" x14ac:dyDescent="0.25">
      <c r="A123" s="197"/>
      <c r="B123" s="133"/>
      <c r="C123" s="71" t="s">
        <v>66</v>
      </c>
      <c r="D123" s="71" t="s">
        <v>131</v>
      </c>
      <c r="E123" s="70" t="s">
        <v>657</v>
      </c>
      <c r="F123" s="71" t="s">
        <v>44</v>
      </c>
      <c r="G123" s="70" t="s">
        <v>499</v>
      </c>
      <c r="H123" s="71" t="s">
        <v>133</v>
      </c>
      <c r="I123" s="2" t="s">
        <v>399</v>
      </c>
      <c r="J123" s="60" t="s">
        <v>348</v>
      </c>
      <c r="K123" s="60" t="s">
        <v>42</v>
      </c>
      <c r="L123" s="71" t="s">
        <v>159</v>
      </c>
      <c r="M123" s="71" t="s">
        <v>197</v>
      </c>
      <c r="N123" s="71" t="s">
        <v>134</v>
      </c>
      <c r="O123" s="71"/>
      <c r="P123" s="71"/>
      <c r="Q123" s="3" t="s">
        <v>256</v>
      </c>
      <c r="R123" s="3" t="s">
        <v>313</v>
      </c>
      <c r="S123" s="61" t="s">
        <v>278</v>
      </c>
      <c r="T123" s="52" t="s">
        <v>503</v>
      </c>
      <c r="U123" s="69">
        <v>0</v>
      </c>
      <c r="V123" s="63" t="s">
        <v>629</v>
      </c>
      <c r="W123" s="64" t="s">
        <v>497</v>
      </c>
      <c r="X123" s="74"/>
      <c r="Y123" s="59" t="s">
        <v>42</v>
      </c>
      <c r="Z123" s="59" t="s">
        <v>255</v>
      </c>
      <c r="AA123" s="59"/>
      <c r="AB123" s="59" t="s">
        <v>42</v>
      </c>
      <c r="AC123" s="59" t="s">
        <v>255</v>
      </c>
      <c r="AD123" s="59"/>
      <c r="AE123" s="59" t="s">
        <v>42</v>
      </c>
      <c r="AF123" s="59" t="s">
        <v>255</v>
      </c>
      <c r="AG123" s="59"/>
      <c r="AH123" s="59" t="s">
        <v>42</v>
      </c>
      <c r="AI123" s="59" t="s">
        <v>255</v>
      </c>
      <c r="AJ123" s="59"/>
      <c r="AK123" s="59" t="s">
        <v>42</v>
      </c>
      <c r="AL123" s="59" t="s">
        <v>255</v>
      </c>
      <c r="AM123" s="59"/>
      <c r="AN123" s="59" t="s">
        <v>42</v>
      </c>
      <c r="AO123" s="59" t="s">
        <v>255</v>
      </c>
      <c r="AP123" s="59"/>
      <c r="AQ123" s="59" t="s">
        <v>42</v>
      </c>
      <c r="AR123" s="59" t="s">
        <v>255</v>
      </c>
      <c r="AS123" s="59"/>
      <c r="AT123" s="59" t="s">
        <v>42</v>
      </c>
      <c r="AU123" s="59" t="s">
        <v>255</v>
      </c>
      <c r="AV123" s="59"/>
      <c r="AW123" s="59" t="s">
        <v>42</v>
      </c>
      <c r="AX123" s="59" t="s">
        <v>255</v>
      </c>
      <c r="AY123" s="59"/>
      <c r="AZ123" s="59" t="s">
        <v>42</v>
      </c>
      <c r="BA123" s="59" t="s">
        <v>255</v>
      </c>
      <c r="BB123" s="59"/>
      <c r="BC123" s="59" t="s">
        <v>42</v>
      </c>
      <c r="BD123" s="59" t="s">
        <v>255</v>
      </c>
      <c r="BE123" s="59"/>
      <c r="BF123" s="59" t="s">
        <v>42</v>
      </c>
      <c r="BG123" s="59" t="s">
        <v>255</v>
      </c>
      <c r="BH123" s="59"/>
      <c r="BI123" s="59" t="s">
        <v>42</v>
      </c>
      <c r="BJ123" s="59" t="s">
        <v>255</v>
      </c>
      <c r="BK123" s="59"/>
      <c r="BL123" s="59" t="s">
        <v>42</v>
      </c>
      <c r="BM123" s="59" t="s">
        <v>255</v>
      </c>
      <c r="BN123" s="59"/>
      <c r="BO123" s="59" t="s">
        <v>42</v>
      </c>
      <c r="BP123" s="59" t="s">
        <v>255</v>
      </c>
      <c r="BQ123" s="59"/>
      <c r="BR123" s="59" t="s">
        <v>42</v>
      </c>
      <c r="BS123" s="59" t="s">
        <v>255</v>
      </c>
      <c r="BT123" s="59"/>
      <c r="BU123" s="59" t="s">
        <v>42</v>
      </c>
      <c r="BV123" s="59" t="s">
        <v>255</v>
      </c>
      <c r="BW123" s="59"/>
      <c r="BX123" s="59" t="s">
        <v>42</v>
      </c>
      <c r="BY123" s="59" t="s">
        <v>255</v>
      </c>
      <c r="BZ123" s="59"/>
      <c r="CA123" s="59" t="s">
        <v>42</v>
      </c>
      <c r="CB123" s="59" t="s">
        <v>255</v>
      </c>
      <c r="CC123" s="59"/>
      <c r="CD123" s="59" t="s">
        <v>42</v>
      </c>
      <c r="CE123" s="59" t="s">
        <v>255</v>
      </c>
      <c r="CF123" s="59"/>
      <c r="CG123" s="59" t="s">
        <v>42</v>
      </c>
      <c r="CH123" s="59" t="s">
        <v>255</v>
      </c>
      <c r="CI123" s="59"/>
      <c r="CJ123" s="59" t="s">
        <v>42</v>
      </c>
      <c r="CK123" s="59" t="s">
        <v>255</v>
      </c>
      <c r="CL123" s="59"/>
      <c r="CM123" s="59" t="s">
        <v>42</v>
      </c>
      <c r="CN123" s="59" t="s">
        <v>255</v>
      </c>
      <c r="CO123" s="59"/>
      <c r="CP123" s="67" t="s">
        <v>42</v>
      </c>
      <c r="CQ123" s="67" t="s">
        <v>255</v>
      </c>
      <c r="CR123" s="67" t="s">
        <v>42</v>
      </c>
      <c r="CS123" s="67" t="s">
        <v>255</v>
      </c>
      <c r="CT123" s="67" t="s">
        <v>42</v>
      </c>
      <c r="CU123" s="67" t="s">
        <v>255</v>
      </c>
    </row>
    <row r="124" spans="1:99" ht="66" customHeight="1" x14ac:dyDescent="0.25">
      <c r="A124" s="197"/>
      <c r="B124" s="133"/>
      <c r="C124" s="71" t="s">
        <v>66</v>
      </c>
      <c r="D124" s="71" t="s">
        <v>132</v>
      </c>
      <c r="E124" s="70" t="s">
        <v>658</v>
      </c>
      <c r="F124" s="71" t="s">
        <v>44</v>
      </c>
      <c r="G124" s="70" t="s">
        <v>500</v>
      </c>
      <c r="H124" s="71" t="s">
        <v>491</v>
      </c>
      <c r="I124" s="2" t="s">
        <v>399</v>
      </c>
      <c r="J124" s="60" t="s">
        <v>348</v>
      </c>
      <c r="K124" s="60" t="s">
        <v>42</v>
      </c>
      <c r="L124" s="71" t="s">
        <v>159</v>
      </c>
      <c r="M124" s="71" t="s">
        <v>197</v>
      </c>
      <c r="N124" s="71" t="s">
        <v>127</v>
      </c>
      <c r="O124" s="71" t="s">
        <v>89</v>
      </c>
      <c r="P124" s="71"/>
      <c r="Q124" s="3" t="s">
        <v>256</v>
      </c>
      <c r="R124" s="3" t="s">
        <v>313</v>
      </c>
      <c r="S124" s="61" t="s">
        <v>278</v>
      </c>
      <c r="T124" s="52" t="s">
        <v>503</v>
      </c>
      <c r="U124" s="69">
        <v>0</v>
      </c>
      <c r="V124" s="63" t="s">
        <v>629</v>
      </c>
      <c r="W124" s="64" t="s">
        <v>497</v>
      </c>
      <c r="X124" s="74"/>
      <c r="Y124" s="59" t="s">
        <v>42</v>
      </c>
      <c r="Z124" s="59" t="s">
        <v>255</v>
      </c>
      <c r="AA124" s="59"/>
      <c r="AB124" s="59" t="s">
        <v>42</v>
      </c>
      <c r="AC124" s="59" t="s">
        <v>255</v>
      </c>
      <c r="AD124" s="59"/>
      <c r="AE124" s="59" t="s">
        <v>42</v>
      </c>
      <c r="AF124" s="59" t="s">
        <v>255</v>
      </c>
      <c r="AG124" s="59"/>
      <c r="AH124" s="59" t="s">
        <v>42</v>
      </c>
      <c r="AI124" s="59" t="s">
        <v>255</v>
      </c>
      <c r="AJ124" s="59"/>
      <c r="AK124" s="59" t="s">
        <v>42</v>
      </c>
      <c r="AL124" s="59" t="s">
        <v>255</v>
      </c>
      <c r="AM124" s="59"/>
      <c r="AN124" s="59" t="s">
        <v>42</v>
      </c>
      <c r="AO124" s="59" t="s">
        <v>255</v>
      </c>
      <c r="AP124" s="59"/>
      <c r="AQ124" s="59" t="s">
        <v>42</v>
      </c>
      <c r="AR124" s="59" t="s">
        <v>255</v>
      </c>
      <c r="AS124" s="59"/>
      <c r="AT124" s="59" t="s">
        <v>42</v>
      </c>
      <c r="AU124" s="59" t="s">
        <v>255</v>
      </c>
      <c r="AV124" s="59"/>
      <c r="AW124" s="59" t="s">
        <v>42</v>
      </c>
      <c r="AX124" s="59" t="s">
        <v>255</v>
      </c>
      <c r="AY124" s="59"/>
      <c r="AZ124" s="59" t="s">
        <v>42</v>
      </c>
      <c r="BA124" s="59" t="s">
        <v>255</v>
      </c>
      <c r="BB124" s="59"/>
      <c r="BC124" s="59" t="s">
        <v>42</v>
      </c>
      <c r="BD124" s="59" t="s">
        <v>255</v>
      </c>
      <c r="BE124" s="59"/>
      <c r="BF124" s="59" t="s">
        <v>42</v>
      </c>
      <c r="BG124" s="59" t="s">
        <v>255</v>
      </c>
      <c r="BH124" s="59"/>
      <c r="BI124" s="59" t="s">
        <v>42</v>
      </c>
      <c r="BJ124" s="59" t="s">
        <v>255</v>
      </c>
      <c r="BK124" s="59"/>
      <c r="BL124" s="59" t="s">
        <v>42</v>
      </c>
      <c r="BM124" s="59" t="s">
        <v>255</v>
      </c>
      <c r="BN124" s="59"/>
      <c r="BO124" s="59" t="s">
        <v>42</v>
      </c>
      <c r="BP124" s="59" t="s">
        <v>255</v>
      </c>
      <c r="BQ124" s="59"/>
      <c r="BR124" s="59" t="s">
        <v>42</v>
      </c>
      <c r="BS124" s="59" t="s">
        <v>255</v>
      </c>
      <c r="BT124" s="59"/>
      <c r="BU124" s="59" t="s">
        <v>42</v>
      </c>
      <c r="BV124" s="59" t="s">
        <v>255</v>
      </c>
      <c r="BW124" s="59"/>
      <c r="BX124" s="59" t="s">
        <v>42</v>
      </c>
      <c r="BY124" s="59" t="s">
        <v>255</v>
      </c>
      <c r="BZ124" s="59"/>
      <c r="CA124" s="59" t="s">
        <v>42</v>
      </c>
      <c r="CB124" s="59" t="s">
        <v>255</v>
      </c>
      <c r="CC124" s="59"/>
      <c r="CD124" s="59" t="s">
        <v>42</v>
      </c>
      <c r="CE124" s="59" t="s">
        <v>255</v>
      </c>
      <c r="CF124" s="59"/>
      <c r="CG124" s="59" t="s">
        <v>42</v>
      </c>
      <c r="CH124" s="59" t="s">
        <v>255</v>
      </c>
      <c r="CI124" s="59"/>
      <c r="CJ124" s="59" t="s">
        <v>42</v>
      </c>
      <c r="CK124" s="59" t="s">
        <v>255</v>
      </c>
      <c r="CL124" s="59"/>
      <c r="CM124" s="59" t="s">
        <v>42</v>
      </c>
      <c r="CN124" s="59" t="s">
        <v>255</v>
      </c>
      <c r="CO124" s="59"/>
      <c r="CP124" s="67" t="s">
        <v>42</v>
      </c>
      <c r="CQ124" s="67" t="s">
        <v>255</v>
      </c>
      <c r="CR124" s="67" t="s">
        <v>42</v>
      </c>
      <c r="CS124" s="67" t="s">
        <v>255</v>
      </c>
      <c r="CT124" s="67" t="s">
        <v>42</v>
      </c>
      <c r="CU124" s="67" t="s">
        <v>255</v>
      </c>
    </row>
    <row r="125" spans="1:99" ht="66" customHeight="1" x14ac:dyDescent="0.25">
      <c r="A125" s="197"/>
      <c r="B125" s="133"/>
      <c r="C125" s="71" t="s">
        <v>66</v>
      </c>
      <c r="D125" s="71" t="s">
        <v>135</v>
      </c>
      <c r="E125" s="70" t="s">
        <v>300</v>
      </c>
      <c r="F125" s="71" t="s">
        <v>194</v>
      </c>
      <c r="G125" s="70" t="s">
        <v>709</v>
      </c>
      <c r="H125" s="71" t="s">
        <v>142</v>
      </c>
      <c r="I125" s="2" t="s">
        <v>399</v>
      </c>
      <c r="J125" s="60" t="s">
        <v>348</v>
      </c>
      <c r="K125" s="60" t="s">
        <v>216</v>
      </c>
      <c r="L125" s="71" t="s">
        <v>159</v>
      </c>
      <c r="M125" s="71" t="s">
        <v>197</v>
      </c>
      <c r="N125" s="71" t="s">
        <v>88</v>
      </c>
      <c r="O125" s="71" t="s">
        <v>59</v>
      </c>
      <c r="P125" s="71"/>
      <c r="Q125" s="3" t="s">
        <v>256</v>
      </c>
      <c r="R125" s="3" t="s">
        <v>313</v>
      </c>
      <c r="S125" s="61" t="s">
        <v>278</v>
      </c>
      <c r="T125" s="103" t="s">
        <v>507</v>
      </c>
      <c r="U125" s="69">
        <v>6932</v>
      </c>
      <c r="V125" s="63" t="s">
        <v>629</v>
      </c>
      <c r="W125" s="64" t="s">
        <v>497</v>
      </c>
      <c r="X125" s="74"/>
      <c r="Y125" s="59" t="s">
        <v>42</v>
      </c>
      <c r="Z125" s="59" t="s">
        <v>255</v>
      </c>
      <c r="AA125" s="59"/>
      <c r="AB125" s="59" t="s">
        <v>42</v>
      </c>
      <c r="AC125" s="59" t="s">
        <v>255</v>
      </c>
      <c r="AD125" s="59"/>
      <c r="AE125" s="59" t="s">
        <v>42</v>
      </c>
      <c r="AF125" s="59" t="s">
        <v>255</v>
      </c>
      <c r="AG125" s="59"/>
      <c r="AH125" s="59" t="s">
        <v>42</v>
      </c>
      <c r="AI125" s="59" t="s">
        <v>255</v>
      </c>
      <c r="AJ125" s="59"/>
      <c r="AK125" s="59" t="s">
        <v>42</v>
      </c>
      <c r="AL125" s="59" t="s">
        <v>255</v>
      </c>
      <c r="AM125" s="59"/>
      <c r="AN125" s="59" t="s">
        <v>42</v>
      </c>
      <c r="AO125" s="59" t="s">
        <v>255</v>
      </c>
      <c r="AP125" s="59"/>
      <c r="AQ125" s="59" t="s">
        <v>42</v>
      </c>
      <c r="AR125" s="59" t="s">
        <v>255</v>
      </c>
      <c r="AS125" s="59"/>
      <c r="AT125" s="59" t="s">
        <v>42</v>
      </c>
      <c r="AU125" s="59" t="s">
        <v>255</v>
      </c>
      <c r="AV125" s="59"/>
      <c r="AW125" s="59" t="s">
        <v>42</v>
      </c>
      <c r="AX125" s="59" t="s">
        <v>255</v>
      </c>
      <c r="AY125" s="59"/>
      <c r="AZ125" s="59" t="s">
        <v>42</v>
      </c>
      <c r="BA125" s="59" t="s">
        <v>255</v>
      </c>
      <c r="BB125" s="59"/>
      <c r="BC125" s="59" t="s">
        <v>42</v>
      </c>
      <c r="BD125" s="59" t="s">
        <v>255</v>
      </c>
      <c r="BE125" s="59"/>
      <c r="BF125" s="59" t="s">
        <v>42</v>
      </c>
      <c r="BG125" s="59" t="s">
        <v>255</v>
      </c>
      <c r="BH125" s="59"/>
      <c r="BI125" s="59" t="s">
        <v>42</v>
      </c>
      <c r="BJ125" s="59" t="s">
        <v>255</v>
      </c>
      <c r="BK125" s="59"/>
      <c r="BL125" s="59" t="s">
        <v>42</v>
      </c>
      <c r="BM125" s="59" t="s">
        <v>255</v>
      </c>
      <c r="BN125" s="59"/>
      <c r="BO125" s="59" t="s">
        <v>42</v>
      </c>
      <c r="BP125" s="59" t="s">
        <v>255</v>
      </c>
      <c r="BQ125" s="59"/>
      <c r="BR125" s="59" t="s">
        <v>42</v>
      </c>
      <c r="BS125" s="59" t="s">
        <v>255</v>
      </c>
      <c r="BT125" s="59"/>
      <c r="BU125" s="59" t="s">
        <v>42</v>
      </c>
      <c r="BV125" s="59" t="s">
        <v>255</v>
      </c>
      <c r="BW125" s="59"/>
      <c r="BX125" s="59" t="s">
        <v>42</v>
      </c>
      <c r="BY125" s="59" t="s">
        <v>255</v>
      </c>
      <c r="BZ125" s="59"/>
      <c r="CA125" s="59" t="s">
        <v>42</v>
      </c>
      <c r="CB125" s="59" t="s">
        <v>255</v>
      </c>
      <c r="CC125" s="59"/>
      <c r="CD125" s="59" t="s">
        <v>42</v>
      </c>
      <c r="CE125" s="59" t="s">
        <v>255</v>
      </c>
      <c r="CF125" s="59"/>
      <c r="CG125" s="59" t="s">
        <v>42</v>
      </c>
      <c r="CH125" s="59" t="s">
        <v>255</v>
      </c>
      <c r="CI125" s="59"/>
      <c r="CJ125" s="59" t="s">
        <v>42</v>
      </c>
      <c r="CK125" s="59" t="s">
        <v>255</v>
      </c>
      <c r="CL125" s="59"/>
      <c r="CM125" s="59" t="s">
        <v>42</v>
      </c>
      <c r="CN125" s="59" t="s">
        <v>255</v>
      </c>
      <c r="CO125" s="59"/>
      <c r="CP125" s="67" t="s">
        <v>216</v>
      </c>
      <c r="CQ125" s="67" t="s">
        <v>218</v>
      </c>
      <c r="CR125" s="67" t="s">
        <v>216</v>
      </c>
      <c r="CS125" s="67" t="s">
        <v>218</v>
      </c>
      <c r="CT125" s="67" t="s">
        <v>216</v>
      </c>
      <c r="CU125" s="67" t="s">
        <v>218</v>
      </c>
    </row>
    <row r="126" spans="1:99" ht="66" customHeight="1" x14ac:dyDescent="0.25">
      <c r="A126" s="197"/>
      <c r="B126" s="133"/>
      <c r="C126" s="71" t="s">
        <v>79</v>
      </c>
      <c r="D126" s="71" t="s">
        <v>136</v>
      </c>
      <c r="E126" s="70" t="s">
        <v>659</v>
      </c>
      <c r="F126" s="71" t="s">
        <v>44</v>
      </c>
      <c r="G126" s="70" t="s">
        <v>501</v>
      </c>
      <c r="H126" s="71" t="s">
        <v>143</v>
      </c>
      <c r="I126" s="2" t="s">
        <v>399</v>
      </c>
      <c r="J126" s="60" t="s">
        <v>348</v>
      </c>
      <c r="K126" s="60" t="s">
        <v>42</v>
      </c>
      <c r="L126" s="71" t="s">
        <v>159</v>
      </c>
      <c r="M126" s="71" t="s">
        <v>197</v>
      </c>
      <c r="N126" s="71" t="s">
        <v>50</v>
      </c>
      <c r="O126" s="71" t="s">
        <v>53</v>
      </c>
      <c r="P126" s="71"/>
      <c r="Q126" s="3" t="s">
        <v>256</v>
      </c>
      <c r="R126" s="3" t="s">
        <v>313</v>
      </c>
      <c r="S126" s="61" t="s">
        <v>278</v>
      </c>
      <c r="T126" s="52" t="s">
        <v>508</v>
      </c>
      <c r="U126" s="69">
        <v>4617</v>
      </c>
      <c r="V126" s="63" t="s">
        <v>629</v>
      </c>
      <c r="W126" s="64">
        <v>2018</v>
      </c>
      <c r="X126" s="74"/>
      <c r="Y126" s="59" t="s">
        <v>42</v>
      </c>
      <c r="Z126" s="59" t="s">
        <v>255</v>
      </c>
      <c r="AA126" s="59"/>
      <c r="AB126" s="59" t="s">
        <v>42</v>
      </c>
      <c r="AC126" s="59" t="s">
        <v>255</v>
      </c>
      <c r="AD126" s="59"/>
      <c r="AE126" s="59" t="s">
        <v>42</v>
      </c>
      <c r="AF126" s="59" t="s">
        <v>255</v>
      </c>
      <c r="AG126" s="59"/>
      <c r="AH126" s="59" t="s">
        <v>42</v>
      </c>
      <c r="AI126" s="59" t="s">
        <v>255</v>
      </c>
      <c r="AJ126" s="59"/>
      <c r="AK126" s="59" t="s">
        <v>42</v>
      </c>
      <c r="AL126" s="59" t="s">
        <v>255</v>
      </c>
      <c r="AM126" s="59"/>
      <c r="AN126" s="59" t="s">
        <v>42</v>
      </c>
      <c r="AO126" s="59" t="s">
        <v>255</v>
      </c>
      <c r="AP126" s="59"/>
      <c r="AQ126" s="59" t="s">
        <v>42</v>
      </c>
      <c r="AR126" s="59" t="s">
        <v>255</v>
      </c>
      <c r="AS126" s="59"/>
      <c r="AT126" s="59" t="s">
        <v>42</v>
      </c>
      <c r="AU126" s="59" t="s">
        <v>255</v>
      </c>
      <c r="AV126" s="59"/>
      <c r="AW126" s="59" t="s">
        <v>42</v>
      </c>
      <c r="AX126" s="59" t="s">
        <v>255</v>
      </c>
      <c r="AY126" s="59"/>
      <c r="AZ126" s="59" t="s">
        <v>42</v>
      </c>
      <c r="BA126" s="59" t="s">
        <v>255</v>
      </c>
      <c r="BB126" s="59"/>
      <c r="BC126" s="59" t="s">
        <v>42</v>
      </c>
      <c r="BD126" s="59" t="s">
        <v>255</v>
      </c>
      <c r="BE126" s="59"/>
      <c r="BF126" s="59" t="s">
        <v>42</v>
      </c>
      <c r="BG126" s="59" t="s">
        <v>255</v>
      </c>
      <c r="BH126" s="59"/>
      <c r="BI126" s="59" t="s">
        <v>42</v>
      </c>
      <c r="BJ126" s="59" t="s">
        <v>255</v>
      </c>
      <c r="BK126" s="59"/>
      <c r="BL126" s="59" t="s">
        <v>42</v>
      </c>
      <c r="BM126" s="59" t="s">
        <v>255</v>
      </c>
      <c r="BN126" s="59"/>
      <c r="BO126" s="59" t="s">
        <v>42</v>
      </c>
      <c r="BP126" s="59" t="s">
        <v>255</v>
      </c>
      <c r="BQ126" s="59"/>
      <c r="BR126" s="59" t="s">
        <v>42</v>
      </c>
      <c r="BS126" s="59" t="s">
        <v>255</v>
      </c>
      <c r="BT126" s="59"/>
      <c r="BU126" s="59" t="s">
        <v>42</v>
      </c>
      <c r="BV126" s="59" t="s">
        <v>255</v>
      </c>
      <c r="BW126" s="59"/>
      <c r="BX126" s="59" t="s">
        <v>42</v>
      </c>
      <c r="BY126" s="59" t="s">
        <v>255</v>
      </c>
      <c r="BZ126" s="59"/>
      <c r="CA126" s="59" t="s">
        <v>42</v>
      </c>
      <c r="CB126" s="59" t="s">
        <v>255</v>
      </c>
      <c r="CC126" s="59"/>
      <c r="CD126" s="59" t="s">
        <v>42</v>
      </c>
      <c r="CE126" s="59" t="s">
        <v>255</v>
      </c>
      <c r="CF126" s="59"/>
      <c r="CG126" s="59" t="s">
        <v>42</v>
      </c>
      <c r="CH126" s="59" t="s">
        <v>255</v>
      </c>
      <c r="CI126" s="59"/>
      <c r="CJ126" s="59" t="s">
        <v>42</v>
      </c>
      <c r="CK126" s="59" t="s">
        <v>255</v>
      </c>
      <c r="CL126" s="59"/>
      <c r="CM126" s="59" t="s">
        <v>42</v>
      </c>
      <c r="CN126" s="59" t="s">
        <v>255</v>
      </c>
      <c r="CO126" s="59"/>
      <c r="CP126" s="67" t="s">
        <v>42</v>
      </c>
      <c r="CQ126" s="67" t="s">
        <v>255</v>
      </c>
      <c r="CR126" s="67" t="s">
        <v>42</v>
      </c>
      <c r="CS126" s="67" t="s">
        <v>255</v>
      </c>
      <c r="CT126" s="67" t="s">
        <v>42</v>
      </c>
      <c r="CU126" s="67" t="s">
        <v>255</v>
      </c>
    </row>
    <row r="127" spans="1:99" ht="66" customHeight="1" x14ac:dyDescent="0.25">
      <c r="A127" s="197"/>
      <c r="B127" s="133"/>
      <c r="C127" s="71" t="s">
        <v>37</v>
      </c>
      <c r="D127" s="71" t="s">
        <v>137</v>
      </c>
      <c r="E127" s="70" t="s">
        <v>760</v>
      </c>
      <c r="F127" s="71" t="s">
        <v>40</v>
      </c>
      <c r="G127" s="70" t="s">
        <v>710</v>
      </c>
      <c r="H127" s="71" t="s">
        <v>350</v>
      </c>
      <c r="I127" s="2" t="s">
        <v>311</v>
      </c>
      <c r="J127" s="60" t="s">
        <v>348</v>
      </c>
      <c r="K127" s="60" t="s">
        <v>260</v>
      </c>
      <c r="L127" s="71" t="s">
        <v>159</v>
      </c>
      <c r="M127" s="71" t="s">
        <v>197</v>
      </c>
      <c r="N127" s="71" t="s">
        <v>53</v>
      </c>
      <c r="O127" s="71"/>
      <c r="P127" s="71"/>
      <c r="Q127" s="3" t="s">
        <v>256</v>
      </c>
      <c r="R127" s="3" t="s">
        <v>313</v>
      </c>
      <c r="S127" s="61" t="s">
        <v>278</v>
      </c>
      <c r="T127" s="103" t="s">
        <v>509</v>
      </c>
      <c r="U127" s="69">
        <v>7603</v>
      </c>
      <c r="V127" s="63" t="s">
        <v>629</v>
      </c>
      <c r="W127" s="64">
        <v>2018</v>
      </c>
      <c r="X127" s="74"/>
      <c r="Y127" s="59" t="s">
        <v>42</v>
      </c>
      <c r="Z127" s="59" t="s">
        <v>255</v>
      </c>
      <c r="AA127" s="59"/>
      <c r="AB127" s="59" t="s">
        <v>42</v>
      </c>
      <c r="AC127" s="59" t="s">
        <v>255</v>
      </c>
      <c r="AD127" s="59"/>
      <c r="AE127" s="59" t="s">
        <v>42</v>
      </c>
      <c r="AF127" s="59" t="s">
        <v>255</v>
      </c>
      <c r="AG127" s="59"/>
      <c r="AH127" s="59" t="s">
        <v>42</v>
      </c>
      <c r="AI127" s="59" t="s">
        <v>255</v>
      </c>
      <c r="AJ127" s="59"/>
      <c r="AK127" s="59" t="s">
        <v>42</v>
      </c>
      <c r="AL127" s="59" t="s">
        <v>255</v>
      </c>
      <c r="AM127" s="59"/>
      <c r="AN127" s="59" t="s">
        <v>42</v>
      </c>
      <c r="AO127" s="59" t="s">
        <v>255</v>
      </c>
      <c r="AP127" s="59"/>
      <c r="AQ127" s="59" t="s">
        <v>42</v>
      </c>
      <c r="AR127" s="59" t="s">
        <v>255</v>
      </c>
      <c r="AS127" s="59"/>
      <c r="AT127" s="59" t="s">
        <v>42</v>
      </c>
      <c r="AU127" s="59" t="s">
        <v>255</v>
      </c>
      <c r="AV127" s="59"/>
      <c r="AW127" s="59" t="s">
        <v>42</v>
      </c>
      <c r="AX127" s="59" t="s">
        <v>255</v>
      </c>
      <c r="AY127" s="59"/>
      <c r="AZ127" s="59" t="s">
        <v>42</v>
      </c>
      <c r="BA127" s="59" t="s">
        <v>255</v>
      </c>
      <c r="BB127" s="59"/>
      <c r="BC127" s="59" t="s">
        <v>42</v>
      </c>
      <c r="BD127" s="59" t="s">
        <v>255</v>
      </c>
      <c r="BE127" s="59"/>
      <c r="BF127" s="59" t="s">
        <v>42</v>
      </c>
      <c r="BG127" s="59" t="s">
        <v>255</v>
      </c>
      <c r="BH127" s="59"/>
      <c r="BI127" s="59" t="s">
        <v>42</v>
      </c>
      <c r="BJ127" s="59" t="s">
        <v>255</v>
      </c>
      <c r="BK127" s="59"/>
      <c r="BL127" s="59" t="s">
        <v>42</v>
      </c>
      <c r="BM127" s="59" t="s">
        <v>255</v>
      </c>
      <c r="BN127" s="59"/>
      <c r="BO127" s="59" t="s">
        <v>42</v>
      </c>
      <c r="BP127" s="59" t="s">
        <v>255</v>
      </c>
      <c r="BQ127" s="59"/>
      <c r="BR127" s="59" t="s">
        <v>42</v>
      </c>
      <c r="BS127" s="59" t="s">
        <v>255</v>
      </c>
      <c r="BT127" s="59"/>
      <c r="BU127" s="59" t="s">
        <v>42</v>
      </c>
      <c r="BV127" s="59" t="s">
        <v>255</v>
      </c>
      <c r="BW127" s="59"/>
      <c r="BX127" s="59" t="s">
        <v>42</v>
      </c>
      <c r="BY127" s="59" t="s">
        <v>255</v>
      </c>
      <c r="BZ127" s="59"/>
      <c r="CA127" s="59" t="s">
        <v>42</v>
      </c>
      <c r="CB127" s="59" t="s">
        <v>255</v>
      </c>
      <c r="CC127" s="59"/>
      <c r="CD127" s="59" t="s">
        <v>42</v>
      </c>
      <c r="CE127" s="59" t="s">
        <v>255</v>
      </c>
      <c r="CF127" s="59"/>
      <c r="CG127" s="59" t="s">
        <v>42</v>
      </c>
      <c r="CH127" s="59" t="s">
        <v>255</v>
      </c>
      <c r="CI127" s="59"/>
      <c r="CJ127" s="59" t="s">
        <v>42</v>
      </c>
      <c r="CK127" s="59" t="s">
        <v>255</v>
      </c>
      <c r="CL127" s="59"/>
      <c r="CM127" s="59" t="s">
        <v>42</v>
      </c>
      <c r="CN127" s="59" t="s">
        <v>255</v>
      </c>
      <c r="CO127" s="59"/>
      <c r="CP127" s="67" t="s">
        <v>216</v>
      </c>
      <c r="CQ127" s="67" t="s">
        <v>218</v>
      </c>
      <c r="CR127" s="67" t="s">
        <v>216</v>
      </c>
      <c r="CS127" s="67" t="s">
        <v>218</v>
      </c>
      <c r="CT127" s="67" t="s">
        <v>216</v>
      </c>
      <c r="CU127" s="67" t="s">
        <v>218</v>
      </c>
    </row>
    <row r="128" spans="1:99" ht="66" customHeight="1" x14ac:dyDescent="0.25">
      <c r="A128" s="197"/>
      <c r="B128" s="133"/>
      <c r="C128" s="71" t="s">
        <v>37</v>
      </c>
      <c r="D128" s="71" t="s">
        <v>239</v>
      </c>
      <c r="E128" s="70" t="s">
        <v>765</v>
      </c>
      <c r="F128" s="71" t="s">
        <v>40</v>
      </c>
      <c r="G128" s="70" t="s">
        <v>987</v>
      </c>
      <c r="H128" s="71" t="s">
        <v>350</v>
      </c>
      <c r="I128" s="2" t="s">
        <v>311</v>
      </c>
      <c r="J128" s="60" t="s">
        <v>348</v>
      </c>
      <c r="K128" s="60" t="s">
        <v>42</v>
      </c>
      <c r="L128" s="71" t="s">
        <v>159</v>
      </c>
      <c r="M128" s="71" t="s">
        <v>197</v>
      </c>
      <c r="N128" s="71" t="s">
        <v>53</v>
      </c>
      <c r="O128" s="71"/>
      <c r="P128" s="71"/>
      <c r="Q128" s="3" t="s">
        <v>256</v>
      </c>
      <c r="R128" s="3" t="s">
        <v>313</v>
      </c>
      <c r="S128" s="61" t="s">
        <v>278</v>
      </c>
      <c r="T128" s="103" t="s">
        <v>509</v>
      </c>
      <c r="U128" s="69">
        <v>18000</v>
      </c>
      <c r="V128" s="63" t="s">
        <v>629</v>
      </c>
      <c r="W128" s="64">
        <v>2018</v>
      </c>
      <c r="X128" s="74"/>
      <c r="Y128" s="59" t="s">
        <v>42</v>
      </c>
      <c r="Z128" s="59" t="s">
        <v>255</v>
      </c>
      <c r="AA128" s="59"/>
      <c r="AB128" s="59" t="s">
        <v>42</v>
      </c>
      <c r="AC128" s="59" t="s">
        <v>255</v>
      </c>
      <c r="AD128" s="59"/>
      <c r="AE128" s="59" t="s">
        <v>42</v>
      </c>
      <c r="AF128" s="59" t="s">
        <v>255</v>
      </c>
      <c r="AG128" s="59"/>
      <c r="AH128" s="59" t="s">
        <v>42</v>
      </c>
      <c r="AI128" s="59" t="s">
        <v>255</v>
      </c>
      <c r="AJ128" s="59"/>
      <c r="AK128" s="59" t="s">
        <v>42</v>
      </c>
      <c r="AL128" s="59" t="s">
        <v>255</v>
      </c>
      <c r="AM128" s="59"/>
      <c r="AN128" s="59" t="s">
        <v>42</v>
      </c>
      <c r="AO128" s="59" t="s">
        <v>255</v>
      </c>
      <c r="AP128" s="59"/>
      <c r="AQ128" s="59" t="s">
        <v>42</v>
      </c>
      <c r="AR128" s="59" t="s">
        <v>255</v>
      </c>
      <c r="AS128" s="59"/>
      <c r="AT128" s="59" t="s">
        <v>42</v>
      </c>
      <c r="AU128" s="59" t="s">
        <v>255</v>
      </c>
      <c r="AV128" s="59"/>
      <c r="AW128" s="59" t="s">
        <v>42</v>
      </c>
      <c r="AX128" s="59" t="s">
        <v>255</v>
      </c>
      <c r="AY128" s="59"/>
      <c r="AZ128" s="59" t="s">
        <v>42</v>
      </c>
      <c r="BA128" s="59" t="s">
        <v>255</v>
      </c>
      <c r="BB128" s="59"/>
      <c r="BC128" s="59" t="s">
        <v>42</v>
      </c>
      <c r="BD128" s="59" t="s">
        <v>255</v>
      </c>
      <c r="BE128" s="59"/>
      <c r="BF128" s="59" t="s">
        <v>42</v>
      </c>
      <c r="BG128" s="59" t="s">
        <v>255</v>
      </c>
      <c r="BH128" s="59"/>
      <c r="BI128" s="59" t="s">
        <v>42</v>
      </c>
      <c r="BJ128" s="59" t="s">
        <v>255</v>
      </c>
      <c r="BK128" s="59"/>
      <c r="BL128" s="59" t="s">
        <v>42</v>
      </c>
      <c r="BM128" s="59" t="s">
        <v>255</v>
      </c>
      <c r="BN128" s="59"/>
      <c r="BO128" s="59" t="s">
        <v>42</v>
      </c>
      <c r="BP128" s="59" t="s">
        <v>255</v>
      </c>
      <c r="BQ128" s="59"/>
      <c r="BR128" s="59" t="s">
        <v>42</v>
      </c>
      <c r="BS128" s="59" t="s">
        <v>255</v>
      </c>
      <c r="BT128" s="59"/>
      <c r="BU128" s="59" t="s">
        <v>42</v>
      </c>
      <c r="BV128" s="59" t="s">
        <v>255</v>
      </c>
      <c r="BW128" s="59"/>
      <c r="BX128" s="59" t="s">
        <v>42</v>
      </c>
      <c r="BY128" s="59" t="s">
        <v>255</v>
      </c>
      <c r="BZ128" s="59"/>
      <c r="CA128" s="59" t="s">
        <v>42</v>
      </c>
      <c r="CB128" s="59" t="s">
        <v>255</v>
      </c>
      <c r="CC128" s="59"/>
      <c r="CD128" s="59" t="s">
        <v>42</v>
      </c>
      <c r="CE128" s="59" t="s">
        <v>255</v>
      </c>
      <c r="CF128" s="59"/>
      <c r="CG128" s="59" t="s">
        <v>42</v>
      </c>
      <c r="CH128" s="59" t="s">
        <v>255</v>
      </c>
      <c r="CI128" s="59"/>
      <c r="CJ128" s="59" t="s">
        <v>42</v>
      </c>
      <c r="CK128" s="59" t="s">
        <v>255</v>
      </c>
      <c r="CL128" s="59"/>
      <c r="CM128" s="59" t="s">
        <v>42</v>
      </c>
      <c r="CN128" s="59" t="s">
        <v>255</v>
      </c>
      <c r="CO128" s="59"/>
      <c r="CP128" s="67" t="s">
        <v>42</v>
      </c>
      <c r="CQ128" s="67" t="s">
        <v>255</v>
      </c>
      <c r="CR128" s="67" t="s">
        <v>42</v>
      </c>
      <c r="CS128" s="67" t="s">
        <v>255</v>
      </c>
      <c r="CT128" s="67" t="s">
        <v>42</v>
      </c>
      <c r="CU128" s="67" t="s">
        <v>255</v>
      </c>
    </row>
    <row r="129" spans="1:99" ht="66" customHeight="1" x14ac:dyDescent="0.25">
      <c r="A129" s="197"/>
      <c r="B129" s="133"/>
      <c r="C129" s="71" t="s">
        <v>66</v>
      </c>
      <c r="D129" s="71" t="s">
        <v>240</v>
      </c>
      <c r="E129" s="70" t="s">
        <v>660</v>
      </c>
      <c r="F129" s="71" t="s">
        <v>151</v>
      </c>
      <c r="G129" s="70" t="s">
        <v>711</v>
      </c>
      <c r="H129" s="71" t="s">
        <v>144</v>
      </c>
      <c r="I129" s="2" t="s">
        <v>311</v>
      </c>
      <c r="J129" s="60" t="s">
        <v>348</v>
      </c>
      <c r="K129" s="60" t="s">
        <v>42</v>
      </c>
      <c r="L129" s="71" t="s">
        <v>159</v>
      </c>
      <c r="M129" s="71" t="s">
        <v>197</v>
      </c>
      <c r="N129" s="71" t="s">
        <v>59</v>
      </c>
      <c r="O129" s="71" t="s">
        <v>53</v>
      </c>
      <c r="P129" s="62" t="s">
        <v>72</v>
      </c>
      <c r="Q129" s="3" t="s">
        <v>257</v>
      </c>
      <c r="R129" s="3" t="s">
        <v>352</v>
      </c>
      <c r="S129" s="61" t="s">
        <v>278</v>
      </c>
      <c r="T129" s="103" t="s">
        <v>510</v>
      </c>
      <c r="U129" s="69">
        <v>0</v>
      </c>
      <c r="V129" s="63" t="s">
        <v>1069</v>
      </c>
      <c r="W129" s="64" t="s">
        <v>497</v>
      </c>
      <c r="X129" s="74"/>
      <c r="Y129" s="59" t="s">
        <v>42</v>
      </c>
      <c r="Z129" s="59" t="s">
        <v>255</v>
      </c>
      <c r="AA129" s="59"/>
      <c r="AB129" s="59" t="s">
        <v>42</v>
      </c>
      <c r="AC129" s="59" t="s">
        <v>255</v>
      </c>
      <c r="AD129" s="59"/>
      <c r="AE129" s="59" t="s">
        <v>42</v>
      </c>
      <c r="AF129" s="59" t="s">
        <v>255</v>
      </c>
      <c r="AG129" s="59"/>
      <c r="AH129" s="59" t="s">
        <v>42</v>
      </c>
      <c r="AI129" s="59" t="s">
        <v>255</v>
      </c>
      <c r="AJ129" s="59"/>
      <c r="AK129" s="59" t="s">
        <v>42</v>
      </c>
      <c r="AL129" s="59" t="s">
        <v>255</v>
      </c>
      <c r="AM129" s="59"/>
      <c r="AN129" s="59" t="s">
        <v>42</v>
      </c>
      <c r="AO129" s="59" t="s">
        <v>255</v>
      </c>
      <c r="AP129" s="59"/>
      <c r="AQ129" s="59" t="s">
        <v>42</v>
      </c>
      <c r="AR129" s="59" t="s">
        <v>255</v>
      </c>
      <c r="AS129" s="59"/>
      <c r="AT129" s="59" t="s">
        <v>42</v>
      </c>
      <c r="AU129" s="59" t="s">
        <v>255</v>
      </c>
      <c r="AV129" s="59"/>
      <c r="AW129" s="59" t="s">
        <v>42</v>
      </c>
      <c r="AX129" s="59" t="s">
        <v>255</v>
      </c>
      <c r="AY129" s="59"/>
      <c r="AZ129" s="59" t="s">
        <v>42</v>
      </c>
      <c r="BA129" s="59" t="s">
        <v>255</v>
      </c>
      <c r="BB129" s="59"/>
      <c r="BC129" s="59" t="s">
        <v>42</v>
      </c>
      <c r="BD129" s="59" t="s">
        <v>255</v>
      </c>
      <c r="BE129" s="59"/>
      <c r="BF129" s="59" t="s">
        <v>42</v>
      </c>
      <c r="BG129" s="59" t="s">
        <v>255</v>
      </c>
      <c r="BH129" s="59"/>
      <c r="BI129" s="59" t="s">
        <v>42</v>
      </c>
      <c r="BJ129" s="59" t="s">
        <v>255</v>
      </c>
      <c r="BK129" s="59"/>
      <c r="BL129" s="59" t="s">
        <v>42</v>
      </c>
      <c r="BM129" s="59" t="s">
        <v>255</v>
      </c>
      <c r="BN129" s="59"/>
      <c r="BO129" s="59" t="s">
        <v>42</v>
      </c>
      <c r="BP129" s="59" t="s">
        <v>255</v>
      </c>
      <c r="BQ129" s="59"/>
      <c r="BR129" s="59" t="s">
        <v>42</v>
      </c>
      <c r="BS129" s="59" t="s">
        <v>255</v>
      </c>
      <c r="BT129" s="59"/>
      <c r="BU129" s="59" t="s">
        <v>42</v>
      </c>
      <c r="BV129" s="59" t="s">
        <v>255</v>
      </c>
      <c r="BW129" s="59"/>
      <c r="BX129" s="59" t="s">
        <v>42</v>
      </c>
      <c r="BY129" s="59" t="s">
        <v>255</v>
      </c>
      <c r="BZ129" s="59"/>
      <c r="CA129" s="59" t="s">
        <v>42</v>
      </c>
      <c r="CB129" s="59" t="s">
        <v>255</v>
      </c>
      <c r="CC129" s="59"/>
      <c r="CD129" s="59" t="s">
        <v>42</v>
      </c>
      <c r="CE129" s="59" t="s">
        <v>255</v>
      </c>
      <c r="CF129" s="59"/>
      <c r="CG129" s="59" t="s">
        <v>42</v>
      </c>
      <c r="CH129" s="59" t="s">
        <v>255</v>
      </c>
      <c r="CI129" s="59"/>
      <c r="CJ129" s="59" t="s">
        <v>42</v>
      </c>
      <c r="CK129" s="59" t="s">
        <v>255</v>
      </c>
      <c r="CL129" s="59"/>
      <c r="CM129" s="59" t="s">
        <v>42</v>
      </c>
      <c r="CN129" s="59" t="s">
        <v>255</v>
      </c>
      <c r="CO129" s="59"/>
      <c r="CP129" s="67" t="s">
        <v>42</v>
      </c>
      <c r="CQ129" s="67" t="s">
        <v>255</v>
      </c>
      <c r="CR129" s="67" t="s">
        <v>42</v>
      </c>
      <c r="CS129" s="67" t="s">
        <v>255</v>
      </c>
      <c r="CT129" s="67" t="s">
        <v>42</v>
      </c>
      <c r="CU129" s="67" t="s">
        <v>255</v>
      </c>
    </row>
    <row r="130" spans="1:99" ht="66" customHeight="1" x14ac:dyDescent="0.25">
      <c r="A130" s="198"/>
      <c r="B130" s="134"/>
      <c r="C130" s="71" t="s">
        <v>79</v>
      </c>
      <c r="D130" s="71" t="s">
        <v>242</v>
      </c>
      <c r="E130" s="70" t="s">
        <v>1049</v>
      </c>
      <c r="F130" s="71" t="s">
        <v>46</v>
      </c>
      <c r="G130" s="70" t="s">
        <v>712</v>
      </c>
      <c r="H130" s="71" t="s">
        <v>52</v>
      </c>
      <c r="I130" s="2" t="s">
        <v>311</v>
      </c>
      <c r="J130" s="60" t="s">
        <v>348</v>
      </c>
      <c r="K130" s="60" t="s">
        <v>42</v>
      </c>
      <c r="L130" s="71" t="s">
        <v>159</v>
      </c>
      <c r="M130" s="71" t="s">
        <v>197</v>
      </c>
      <c r="N130" s="71" t="s">
        <v>88</v>
      </c>
      <c r="O130" s="71" t="s">
        <v>45</v>
      </c>
      <c r="P130" s="71" t="s">
        <v>59</v>
      </c>
      <c r="Q130" s="61" t="s">
        <v>256</v>
      </c>
      <c r="R130" s="61" t="s">
        <v>313</v>
      </c>
      <c r="S130" s="61" t="s">
        <v>278</v>
      </c>
      <c r="T130" s="103" t="s">
        <v>449</v>
      </c>
      <c r="U130" s="69">
        <v>8695</v>
      </c>
      <c r="V130" s="63" t="s">
        <v>629</v>
      </c>
      <c r="W130" s="64">
        <v>2021</v>
      </c>
      <c r="X130" s="74"/>
      <c r="Y130" s="59" t="s">
        <v>42</v>
      </c>
      <c r="Z130" s="59" t="s">
        <v>255</v>
      </c>
      <c r="AA130" s="59"/>
      <c r="AB130" s="59" t="s">
        <v>42</v>
      </c>
      <c r="AC130" s="59" t="s">
        <v>255</v>
      </c>
      <c r="AD130" s="59"/>
      <c r="AE130" s="59" t="s">
        <v>42</v>
      </c>
      <c r="AF130" s="59" t="s">
        <v>255</v>
      </c>
      <c r="AG130" s="59"/>
      <c r="AH130" s="59" t="s">
        <v>42</v>
      </c>
      <c r="AI130" s="59" t="s">
        <v>255</v>
      </c>
      <c r="AJ130" s="59"/>
      <c r="AK130" s="59" t="s">
        <v>42</v>
      </c>
      <c r="AL130" s="59" t="s">
        <v>255</v>
      </c>
      <c r="AM130" s="59"/>
      <c r="AN130" s="59" t="s">
        <v>42</v>
      </c>
      <c r="AO130" s="59" t="s">
        <v>255</v>
      </c>
      <c r="AP130" s="59"/>
      <c r="AQ130" s="59" t="s">
        <v>42</v>
      </c>
      <c r="AR130" s="59" t="s">
        <v>255</v>
      </c>
      <c r="AS130" s="59"/>
      <c r="AT130" s="59" t="s">
        <v>42</v>
      </c>
      <c r="AU130" s="59" t="s">
        <v>255</v>
      </c>
      <c r="AV130" s="59"/>
      <c r="AW130" s="59" t="s">
        <v>42</v>
      </c>
      <c r="AX130" s="59" t="s">
        <v>255</v>
      </c>
      <c r="AY130" s="59"/>
      <c r="AZ130" s="59" t="s">
        <v>42</v>
      </c>
      <c r="BA130" s="59" t="s">
        <v>255</v>
      </c>
      <c r="BB130" s="59"/>
      <c r="BC130" s="59" t="s">
        <v>42</v>
      </c>
      <c r="BD130" s="59" t="s">
        <v>255</v>
      </c>
      <c r="BE130" s="59"/>
      <c r="BF130" s="59" t="s">
        <v>42</v>
      </c>
      <c r="BG130" s="59" t="s">
        <v>255</v>
      </c>
      <c r="BH130" s="59"/>
      <c r="BI130" s="59" t="s">
        <v>42</v>
      </c>
      <c r="BJ130" s="59" t="s">
        <v>255</v>
      </c>
      <c r="BK130" s="59"/>
      <c r="BL130" s="59" t="s">
        <v>42</v>
      </c>
      <c r="BM130" s="59" t="s">
        <v>255</v>
      </c>
      <c r="BN130" s="59"/>
      <c r="BO130" s="59" t="s">
        <v>42</v>
      </c>
      <c r="BP130" s="59" t="s">
        <v>255</v>
      </c>
      <c r="BQ130" s="59"/>
      <c r="BR130" s="59" t="s">
        <v>42</v>
      </c>
      <c r="BS130" s="59" t="s">
        <v>255</v>
      </c>
      <c r="BT130" s="59"/>
      <c r="BU130" s="59" t="s">
        <v>42</v>
      </c>
      <c r="BV130" s="59" t="s">
        <v>255</v>
      </c>
      <c r="BW130" s="59"/>
      <c r="BX130" s="59" t="s">
        <v>42</v>
      </c>
      <c r="BY130" s="59" t="s">
        <v>255</v>
      </c>
      <c r="BZ130" s="59"/>
      <c r="CA130" s="59" t="s">
        <v>42</v>
      </c>
      <c r="CB130" s="59" t="s">
        <v>255</v>
      </c>
      <c r="CC130" s="59"/>
      <c r="CD130" s="59" t="s">
        <v>42</v>
      </c>
      <c r="CE130" s="59" t="s">
        <v>255</v>
      </c>
      <c r="CF130" s="59"/>
      <c r="CG130" s="59" t="s">
        <v>42</v>
      </c>
      <c r="CH130" s="59" t="s">
        <v>255</v>
      </c>
      <c r="CI130" s="59"/>
      <c r="CJ130" s="59" t="s">
        <v>42</v>
      </c>
      <c r="CK130" s="59" t="s">
        <v>255</v>
      </c>
      <c r="CL130" s="59"/>
      <c r="CM130" s="59" t="s">
        <v>42</v>
      </c>
      <c r="CN130" s="59" t="s">
        <v>255</v>
      </c>
      <c r="CO130" s="59"/>
      <c r="CP130" s="67" t="s">
        <v>42</v>
      </c>
      <c r="CQ130" s="67" t="s">
        <v>255</v>
      </c>
      <c r="CR130" s="67" t="s">
        <v>42</v>
      </c>
      <c r="CS130" s="67" t="s">
        <v>255</v>
      </c>
      <c r="CT130" s="67" t="s">
        <v>42</v>
      </c>
      <c r="CU130" s="67" t="s">
        <v>255</v>
      </c>
    </row>
    <row r="131" spans="1:99" ht="12.75" x14ac:dyDescent="0.25">
      <c r="A131" s="196" t="s">
        <v>329</v>
      </c>
      <c r="B131" s="132" t="s">
        <v>345</v>
      </c>
      <c r="C131" s="4"/>
      <c r="D131" s="4"/>
      <c r="E131" s="51"/>
      <c r="F131" s="4"/>
      <c r="G131" s="51"/>
      <c r="H131" s="4"/>
      <c r="I131" s="4"/>
      <c r="J131" s="4"/>
      <c r="K131" s="4"/>
      <c r="L131" s="4"/>
      <c r="M131" s="4"/>
      <c r="N131" s="4"/>
      <c r="O131" s="4"/>
      <c r="P131" s="4"/>
      <c r="Q131" s="4"/>
      <c r="R131" s="4"/>
      <c r="S131" s="4"/>
      <c r="T131" s="51"/>
      <c r="U131" s="31"/>
      <c r="V131" s="4"/>
      <c r="W131" s="4"/>
      <c r="X131" s="74"/>
      <c r="Y131" s="4"/>
      <c r="Z131" s="4"/>
      <c r="AA131" s="4"/>
      <c r="AB131" s="4"/>
      <c r="AC131" s="4"/>
      <c r="AD131" s="4"/>
      <c r="AE131" s="4"/>
      <c r="AF131" s="4"/>
      <c r="AG131" s="4"/>
      <c r="AH131" s="4"/>
      <c r="AI131" s="28"/>
      <c r="AJ131" s="28"/>
      <c r="AK131" s="28"/>
      <c r="AL131" s="28"/>
      <c r="AM131" s="28"/>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28"/>
      <c r="CU131" s="4"/>
    </row>
    <row r="132" spans="1:99" ht="66" customHeight="1" x14ac:dyDescent="0.25">
      <c r="A132" s="197"/>
      <c r="B132" s="133"/>
      <c r="C132" s="71" t="s">
        <v>79</v>
      </c>
      <c r="D132" s="71" t="s">
        <v>138</v>
      </c>
      <c r="E132" s="70" t="s">
        <v>967</v>
      </c>
      <c r="F132" s="71" t="s">
        <v>46</v>
      </c>
      <c r="G132" s="70" t="s">
        <v>968</v>
      </c>
      <c r="H132" s="71" t="s">
        <v>315</v>
      </c>
      <c r="I132" s="2" t="s">
        <v>399</v>
      </c>
      <c r="J132" s="60" t="s">
        <v>312</v>
      </c>
      <c r="K132" s="60" t="s">
        <v>216</v>
      </c>
      <c r="L132" s="71" t="s">
        <v>159</v>
      </c>
      <c r="M132" s="71">
        <v>4</v>
      </c>
      <c r="N132" s="71" t="s">
        <v>969</v>
      </c>
      <c r="O132" s="71" t="s">
        <v>970</v>
      </c>
      <c r="P132" s="71"/>
      <c r="Q132" s="3" t="s">
        <v>257</v>
      </c>
      <c r="R132" s="61" t="s">
        <v>313</v>
      </c>
      <c r="S132" s="61" t="s">
        <v>278</v>
      </c>
      <c r="T132" s="103" t="s">
        <v>451</v>
      </c>
      <c r="U132" s="69">
        <v>4603</v>
      </c>
      <c r="V132" s="63" t="s">
        <v>629</v>
      </c>
      <c r="W132" s="64">
        <v>2018</v>
      </c>
      <c r="X132" s="74"/>
      <c r="Y132" s="59" t="s">
        <v>216</v>
      </c>
      <c r="Z132" s="59" t="s">
        <v>218</v>
      </c>
      <c r="AA132" s="59" t="s">
        <v>511</v>
      </c>
      <c r="AB132" s="59" t="s">
        <v>42</v>
      </c>
      <c r="AC132" s="59" t="s">
        <v>256</v>
      </c>
      <c r="AD132" s="59" t="s">
        <v>512</v>
      </c>
      <c r="AE132" s="59" t="s">
        <v>216</v>
      </c>
      <c r="AF132" s="59" t="s">
        <v>218</v>
      </c>
      <c r="AG132" s="59" t="s">
        <v>513</v>
      </c>
      <c r="AH132" s="59" t="s">
        <v>216</v>
      </c>
      <c r="AI132" s="59" t="s">
        <v>218</v>
      </c>
      <c r="AJ132" s="59" t="s">
        <v>513</v>
      </c>
      <c r="AK132" s="59" t="s">
        <v>42</v>
      </c>
      <c r="AL132" s="59" t="s">
        <v>256</v>
      </c>
      <c r="AM132" s="59" t="s">
        <v>512</v>
      </c>
      <c r="AN132" s="59" t="s">
        <v>216</v>
      </c>
      <c r="AO132" s="59" t="s">
        <v>218</v>
      </c>
      <c r="AP132" s="59" t="s">
        <v>515</v>
      </c>
      <c r="AQ132" s="59" t="s">
        <v>216</v>
      </c>
      <c r="AR132" s="59" t="s">
        <v>218</v>
      </c>
      <c r="AS132" s="59" t="s">
        <v>515</v>
      </c>
      <c r="AT132" s="59" t="s">
        <v>216</v>
      </c>
      <c r="AU132" s="59" t="s">
        <v>218</v>
      </c>
      <c r="AV132" s="59" t="s">
        <v>515</v>
      </c>
      <c r="AW132" s="59" t="s">
        <v>42</v>
      </c>
      <c r="AX132" s="59" t="s">
        <v>256</v>
      </c>
      <c r="AY132" s="59" t="s">
        <v>514</v>
      </c>
      <c r="AZ132" s="59" t="s">
        <v>42</v>
      </c>
      <c r="BA132" s="59" t="s">
        <v>256</v>
      </c>
      <c r="BB132" s="59" t="s">
        <v>514</v>
      </c>
      <c r="BC132" s="59" t="s">
        <v>42</v>
      </c>
      <c r="BD132" s="59" t="s">
        <v>256</v>
      </c>
      <c r="BE132" s="59" t="s">
        <v>514</v>
      </c>
      <c r="BF132" s="59" t="s">
        <v>42</v>
      </c>
      <c r="BG132" s="59" t="s">
        <v>256</v>
      </c>
      <c r="BH132" s="59" t="s">
        <v>514</v>
      </c>
      <c r="BI132" s="59" t="s">
        <v>216</v>
      </c>
      <c r="BJ132" s="59" t="s">
        <v>218</v>
      </c>
      <c r="BK132" s="59" t="s">
        <v>515</v>
      </c>
      <c r="BL132" s="59" t="s">
        <v>42</v>
      </c>
      <c r="BM132" s="59" t="s">
        <v>256</v>
      </c>
      <c r="BN132" s="59" t="s">
        <v>514</v>
      </c>
      <c r="BO132" s="59" t="s">
        <v>42</v>
      </c>
      <c r="BP132" s="59" t="s">
        <v>256</v>
      </c>
      <c r="BQ132" s="59" t="s">
        <v>514</v>
      </c>
      <c r="BR132" s="59" t="s">
        <v>42</v>
      </c>
      <c r="BS132" s="59" t="s">
        <v>256</v>
      </c>
      <c r="BT132" s="59" t="s">
        <v>514</v>
      </c>
      <c r="BU132" s="59" t="s">
        <v>216</v>
      </c>
      <c r="BV132" s="59" t="s">
        <v>218</v>
      </c>
      <c r="BW132" s="59" t="s">
        <v>515</v>
      </c>
      <c r="BX132" s="59" t="s">
        <v>216</v>
      </c>
      <c r="BY132" s="59" t="s">
        <v>218</v>
      </c>
      <c r="BZ132" s="59" t="s">
        <v>515</v>
      </c>
      <c r="CA132" s="59" t="s">
        <v>42</v>
      </c>
      <c r="CB132" s="59" t="s">
        <v>256</v>
      </c>
      <c r="CC132" s="59" t="s">
        <v>514</v>
      </c>
      <c r="CD132" s="59" t="s">
        <v>216</v>
      </c>
      <c r="CE132" s="59" t="s">
        <v>218</v>
      </c>
      <c r="CF132" s="59" t="s">
        <v>515</v>
      </c>
      <c r="CG132" s="59" t="s">
        <v>216</v>
      </c>
      <c r="CH132" s="59" t="s">
        <v>218</v>
      </c>
      <c r="CI132" s="59" t="s">
        <v>515</v>
      </c>
      <c r="CJ132" s="59" t="s">
        <v>42</v>
      </c>
      <c r="CK132" s="59" t="s">
        <v>256</v>
      </c>
      <c r="CL132" s="59" t="s">
        <v>514</v>
      </c>
      <c r="CM132" s="59" t="s">
        <v>216</v>
      </c>
      <c r="CN132" s="59" t="s">
        <v>218</v>
      </c>
      <c r="CO132" s="59" t="s">
        <v>515</v>
      </c>
      <c r="CP132" s="67" t="s">
        <v>216</v>
      </c>
      <c r="CQ132" s="67" t="s">
        <v>218</v>
      </c>
      <c r="CR132" s="67" t="s">
        <v>216</v>
      </c>
      <c r="CS132" s="67" t="s">
        <v>218</v>
      </c>
      <c r="CT132" s="67" t="s">
        <v>216</v>
      </c>
      <c r="CU132" s="67" t="s">
        <v>218</v>
      </c>
    </row>
    <row r="133" spans="1:99" ht="66" customHeight="1" x14ac:dyDescent="0.25">
      <c r="A133" s="197"/>
      <c r="B133" s="133"/>
      <c r="C133" s="71" t="s">
        <v>79</v>
      </c>
      <c r="D133" s="71" t="s">
        <v>241</v>
      </c>
      <c r="E133" s="70" t="s">
        <v>301</v>
      </c>
      <c r="F133" s="71" t="s">
        <v>194</v>
      </c>
      <c r="G133" s="70" t="s">
        <v>713</v>
      </c>
      <c r="H133" s="71" t="s">
        <v>315</v>
      </c>
      <c r="I133" s="2" t="s">
        <v>399</v>
      </c>
      <c r="J133" s="60" t="s">
        <v>312</v>
      </c>
      <c r="K133" s="60" t="s">
        <v>216</v>
      </c>
      <c r="L133" s="71" t="s">
        <v>159</v>
      </c>
      <c r="M133" s="71">
        <v>4</v>
      </c>
      <c r="N133" s="71" t="s">
        <v>148</v>
      </c>
      <c r="O133" s="71" t="s">
        <v>149</v>
      </c>
      <c r="P133" s="71"/>
      <c r="Q133" s="3" t="s">
        <v>257</v>
      </c>
      <c r="R133" s="3" t="s">
        <v>352</v>
      </c>
      <c r="S133" s="61" t="s">
        <v>278</v>
      </c>
      <c r="T133" s="103" t="s">
        <v>518</v>
      </c>
      <c r="U133" s="69">
        <v>0</v>
      </c>
      <c r="V133" s="63" t="s">
        <v>629</v>
      </c>
      <c r="W133" s="64">
        <v>2021</v>
      </c>
      <c r="X133" s="74"/>
      <c r="Y133" s="59" t="s">
        <v>216</v>
      </c>
      <c r="Z133" s="59" t="s">
        <v>218</v>
      </c>
      <c r="AA133" s="59" t="s">
        <v>511</v>
      </c>
      <c r="AB133" s="59" t="s">
        <v>42</v>
      </c>
      <c r="AC133" s="59" t="s">
        <v>256</v>
      </c>
      <c r="AD133" s="59" t="s">
        <v>512</v>
      </c>
      <c r="AE133" s="59" t="s">
        <v>216</v>
      </c>
      <c r="AF133" s="59" t="s">
        <v>218</v>
      </c>
      <c r="AG133" s="59" t="s">
        <v>513</v>
      </c>
      <c r="AH133" s="59" t="s">
        <v>216</v>
      </c>
      <c r="AI133" s="59" t="s">
        <v>218</v>
      </c>
      <c r="AJ133" s="59" t="s">
        <v>513</v>
      </c>
      <c r="AK133" s="59" t="s">
        <v>42</v>
      </c>
      <c r="AL133" s="59" t="s">
        <v>256</v>
      </c>
      <c r="AM133" s="59" t="s">
        <v>512</v>
      </c>
      <c r="AN133" s="59" t="s">
        <v>216</v>
      </c>
      <c r="AO133" s="59" t="s">
        <v>218</v>
      </c>
      <c r="AP133" s="59" t="s">
        <v>515</v>
      </c>
      <c r="AQ133" s="59" t="s">
        <v>216</v>
      </c>
      <c r="AR133" s="59" t="s">
        <v>218</v>
      </c>
      <c r="AS133" s="59" t="s">
        <v>515</v>
      </c>
      <c r="AT133" s="59" t="s">
        <v>216</v>
      </c>
      <c r="AU133" s="59" t="s">
        <v>218</v>
      </c>
      <c r="AV133" s="59" t="s">
        <v>515</v>
      </c>
      <c r="AW133" s="59" t="s">
        <v>42</v>
      </c>
      <c r="AX133" s="59" t="s">
        <v>256</v>
      </c>
      <c r="AY133" s="59" t="s">
        <v>514</v>
      </c>
      <c r="AZ133" s="59" t="s">
        <v>42</v>
      </c>
      <c r="BA133" s="59" t="s">
        <v>256</v>
      </c>
      <c r="BB133" s="59" t="s">
        <v>514</v>
      </c>
      <c r="BC133" s="59" t="s">
        <v>42</v>
      </c>
      <c r="BD133" s="59" t="s">
        <v>256</v>
      </c>
      <c r="BE133" s="59" t="s">
        <v>514</v>
      </c>
      <c r="BF133" s="59" t="s">
        <v>42</v>
      </c>
      <c r="BG133" s="59" t="s">
        <v>256</v>
      </c>
      <c r="BH133" s="59" t="s">
        <v>514</v>
      </c>
      <c r="BI133" s="59" t="s">
        <v>216</v>
      </c>
      <c r="BJ133" s="59" t="s">
        <v>218</v>
      </c>
      <c r="BK133" s="59" t="s">
        <v>515</v>
      </c>
      <c r="BL133" s="59" t="s">
        <v>42</v>
      </c>
      <c r="BM133" s="59" t="s">
        <v>256</v>
      </c>
      <c r="BN133" s="59" t="s">
        <v>514</v>
      </c>
      <c r="BO133" s="59" t="s">
        <v>42</v>
      </c>
      <c r="BP133" s="59" t="s">
        <v>256</v>
      </c>
      <c r="BQ133" s="59" t="s">
        <v>514</v>
      </c>
      <c r="BR133" s="59" t="s">
        <v>42</v>
      </c>
      <c r="BS133" s="59" t="s">
        <v>256</v>
      </c>
      <c r="BT133" s="59" t="s">
        <v>514</v>
      </c>
      <c r="BU133" s="59" t="s">
        <v>216</v>
      </c>
      <c r="BV133" s="59" t="s">
        <v>218</v>
      </c>
      <c r="BW133" s="59" t="s">
        <v>515</v>
      </c>
      <c r="BX133" s="59" t="s">
        <v>216</v>
      </c>
      <c r="BY133" s="59" t="s">
        <v>218</v>
      </c>
      <c r="BZ133" s="59" t="s">
        <v>515</v>
      </c>
      <c r="CA133" s="59" t="s">
        <v>42</v>
      </c>
      <c r="CB133" s="59" t="s">
        <v>256</v>
      </c>
      <c r="CC133" s="59" t="s">
        <v>514</v>
      </c>
      <c r="CD133" s="59" t="s">
        <v>216</v>
      </c>
      <c r="CE133" s="59" t="s">
        <v>218</v>
      </c>
      <c r="CF133" s="59" t="s">
        <v>515</v>
      </c>
      <c r="CG133" s="59" t="s">
        <v>216</v>
      </c>
      <c r="CH133" s="59" t="s">
        <v>218</v>
      </c>
      <c r="CI133" s="59" t="s">
        <v>515</v>
      </c>
      <c r="CJ133" s="59" t="s">
        <v>42</v>
      </c>
      <c r="CK133" s="59" t="s">
        <v>256</v>
      </c>
      <c r="CL133" s="59" t="s">
        <v>514</v>
      </c>
      <c r="CM133" s="59" t="s">
        <v>216</v>
      </c>
      <c r="CN133" s="59" t="s">
        <v>218</v>
      </c>
      <c r="CO133" s="59" t="s">
        <v>515</v>
      </c>
      <c r="CP133" s="67" t="s">
        <v>216</v>
      </c>
      <c r="CQ133" s="67" t="s">
        <v>218</v>
      </c>
      <c r="CR133" s="67" t="s">
        <v>216</v>
      </c>
      <c r="CS133" s="67" t="s">
        <v>218</v>
      </c>
      <c r="CT133" s="67" t="s">
        <v>216</v>
      </c>
      <c r="CU133" s="67" t="s">
        <v>218</v>
      </c>
    </row>
    <row r="134" spans="1:99" ht="66" customHeight="1" x14ac:dyDescent="0.25">
      <c r="A134" s="198"/>
      <c r="B134" s="133"/>
      <c r="C134" s="71" t="s">
        <v>71</v>
      </c>
      <c r="D134" s="71" t="s">
        <v>140</v>
      </c>
      <c r="E134" s="70" t="s">
        <v>302</v>
      </c>
      <c r="F134" s="71" t="s">
        <v>151</v>
      </c>
      <c r="G134" s="70" t="s">
        <v>516</v>
      </c>
      <c r="H134" s="71" t="s">
        <v>289</v>
      </c>
      <c r="I134" s="2" t="s">
        <v>399</v>
      </c>
      <c r="J134" s="60" t="s">
        <v>312</v>
      </c>
      <c r="K134" s="60" t="s">
        <v>216</v>
      </c>
      <c r="L134" s="71" t="s">
        <v>159</v>
      </c>
      <c r="M134" s="71">
        <v>4</v>
      </c>
      <c r="N134" s="71" t="s">
        <v>149</v>
      </c>
      <c r="O134" s="71" t="s">
        <v>152</v>
      </c>
      <c r="P134" s="71" t="s">
        <v>153</v>
      </c>
      <c r="Q134" s="66" t="s">
        <v>255</v>
      </c>
      <c r="R134" s="3" t="s">
        <v>352</v>
      </c>
      <c r="S134" s="61" t="s">
        <v>278</v>
      </c>
      <c r="T134" s="103" t="s">
        <v>519</v>
      </c>
      <c r="U134" s="69">
        <v>0</v>
      </c>
      <c r="V134" s="63" t="s">
        <v>1060</v>
      </c>
      <c r="W134" s="64" t="s">
        <v>517</v>
      </c>
      <c r="X134" s="74"/>
      <c r="Y134" s="59" t="s">
        <v>216</v>
      </c>
      <c r="Z134" s="59" t="s">
        <v>218</v>
      </c>
      <c r="AA134" s="59" t="s">
        <v>511</v>
      </c>
      <c r="AB134" s="59" t="s">
        <v>42</v>
      </c>
      <c r="AC134" s="59" t="s">
        <v>256</v>
      </c>
      <c r="AD134" s="59" t="s">
        <v>512</v>
      </c>
      <c r="AE134" s="59" t="s">
        <v>216</v>
      </c>
      <c r="AF134" s="59" t="s">
        <v>218</v>
      </c>
      <c r="AG134" s="59" t="s">
        <v>513</v>
      </c>
      <c r="AH134" s="59" t="s">
        <v>216</v>
      </c>
      <c r="AI134" s="59" t="s">
        <v>218</v>
      </c>
      <c r="AJ134" s="59" t="s">
        <v>513</v>
      </c>
      <c r="AK134" s="59" t="s">
        <v>42</v>
      </c>
      <c r="AL134" s="59" t="s">
        <v>256</v>
      </c>
      <c r="AM134" s="59" t="s">
        <v>512</v>
      </c>
      <c r="AN134" s="59" t="s">
        <v>216</v>
      </c>
      <c r="AO134" s="59" t="s">
        <v>218</v>
      </c>
      <c r="AP134" s="59" t="s">
        <v>515</v>
      </c>
      <c r="AQ134" s="59" t="s">
        <v>216</v>
      </c>
      <c r="AR134" s="59" t="s">
        <v>218</v>
      </c>
      <c r="AS134" s="59" t="s">
        <v>515</v>
      </c>
      <c r="AT134" s="59" t="s">
        <v>216</v>
      </c>
      <c r="AU134" s="59" t="s">
        <v>218</v>
      </c>
      <c r="AV134" s="59" t="s">
        <v>515</v>
      </c>
      <c r="AW134" s="59" t="s">
        <v>42</v>
      </c>
      <c r="AX134" s="59" t="s">
        <v>256</v>
      </c>
      <c r="AY134" s="59" t="s">
        <v>514</v>
      </c>
      <c r="AZ134" s="59" t="s">
        <v>42</v>
      </c>
      <c r="BA134" s="59" t="s">
        <v>256</v>
      </c>
      <c r="BB134" s="59" t="s">
        <v>514</v>
      </c>
      <c r="BC134" s="59" t="s">
        <v>42</v>
      </c>
      <c r="BD134" s="59" t="s">
        <v>256</v>
      </c>
      <c r="BE134" s="59" t="s">
        <v>514</v>
      </c>
      <c r="BF134" s="59" t="s">
        <v>42</v>
      </c>
      <c r="BG134" s="59" t="s">
        <v>256</v>
      </c>
      <c r="BH134" s="59" t="s">
        <v>514</v>
      </c>
      <c r="BI134" s="59" t="s">
        <v>216</v>
      </c>
      <c r="BJ134" s="59" t="s">
        <v>218</v>
      </c>
      <c r="BK134" s="59" t="s">
        <v>515</v>
      </c>
      <c r="BL134" s="59" t="s">
        <v>42</v>
      </c>
      <c r="BM134" s="59" t="s">
        <v>256</v>
      </c>
      <c r="BN134" s="59" t="s">
        <v>514</v>
      </c>
      <c r="BO134" s="59" t="s">
        <v>42</v>
      </c>
      <c r="BP134" s="59" t="s">
        <v>256</v>
      </c>
      <c r="BQ134" s="59" t="s">
        <v>514</v>
      </c>
      <c r="BR134" s="59" t="s">
        <v>42</v>
      </c>
      <c r="BS134" s="59" t="s">
        <v>256</v>
      </c>
      <c r="BT134" s="59" t="s">
        <v>514</v>
      </c>
      <c r="BU134" s="59" t="s">
        <v>216</v>
      </c>
      <c r="BV134" s="59" t="s">
        <v>218</v>
      </c>
      <c r="BW134" s="59" t="s">
        <v>515</v>
      </c>
      <c r="BX134" s="59" t="s">
        <v>216</v>
      </c>
      <c r="BY134" s="59" t="s">
        <v>218</v>
      </c>
      <c r="BZ134" s="59" t="s">
        <v>515</v>
      </c>
      <c r="CA134" s="59" t="s">
        <v>42</v>
      </c>
      <c r="CB134" s="59" t="s">
        <v>256</v>
      </c>
      <c r="CC134" s="59" t="s">
        <v>514</v>
      </c>
      <c r="CD134" s="59" t="s">
        <v>216</v>
      </c>
      <c r="CE134" s="59" t="s">
        <v>218</v>
      </c>
      <c r="CF134" s="59" t="s">
        <v>515</v>
      </c>
      <c r="CG134" s="59" t="s">
        <v>216</v>
      </c>
      <c r="CH134" s="59" t="s">
        <v>218</v>
      </c>
      <c r="CI134" s="59" t="s">
        <v>515</v>
      </c>
      <c r="CJ134" s="59" t="s">
        <v>42</v>
      </c>
      <c r="CK134" s="59" t="s">
        <v>256</v>
      </c>
      <c r="CL134" s="59" t="s">
        <v>514</v>
      </c>
      <c r="CM134" s="59" t="s">
        <v>216</v>
      </c>
      <c r="CN134" s="59" t="s">
        <v>218</v>
      </c>
      <c r="CO134" s="59" t="s">
        <v>515</v>
      </c>
      <c r="CP134" s="67" t="s">
        <v>216</v>
      </c>
      <c r="CQ134" s="67" t="s">
        <v>218</v>
      </c>
      <c r="CR134" s="67" t="s">
        <v>216</v>
      </c>
      <c r="CS134" s="67" t="s">
        <v>218</v>
      </c>
      <c r="CT134" s="67" t="s">
        <v>216</v>
      </c>
      <c r="CU134" s="67" t="s">
        <v>218</v>
      </c>
    </row>
    <row r="135" spans="1:99" ht="12.75" x14ac:dyDescent="0.25">
      <c r="A135" s="196" t="s">
        <v>330</v>
      </c>
      <c r="B135" s="132" t="s">
        <v>346</v>
      </c>
      <c r="C135" s="4"/>
      <c r="D135" s="4"/>
      <c r="E135" s="51"/>
      <c r="F135" s="4"/>
      <c r="G135" s="51"/>
      <c r="H135" s="4"/>
      <c r="I135" s="4"/>
      <c r="J135" s="4"/>
      <c r="K135" s="4"/>
      <c r="L135" s="4"/>
      <c r="M135" s="4"/>
      <c r="N135" s="4"/>
      <c r="O135" s="4"/>
      <c r="P135" s="4"/>
      <c r="Q135" s="4"/>
      <c r="R135" s="4"/>
      <c r="S135" s="4"/>
      <c r="T135" s="51"/>
      <c r="U135" s="31"/>
      <c r="V135" s="4"/>
      <c r="W135" s="4"/>
      <c r="X135" s="74"/>
      <c r="Y135" s="4"/>
      <c r="Z135" s="4"/>
      <c r="AA135" s="4"/>
      <c r="AB135" s="4"/>
      <c r="AC135" s="4"/>
      <c r="AD135" s="4"/>
      <c r="AE135" s="4"/>
      <c r="AF135" s="4"/>
      <c r="AG135" s="4"/>
      <c r="AH135" s="4"/>
      <c r="AI135" s="28"/>
      <c r="AJ135" s="28"/>
      <c r="AK135" s="28"/>
      <c r="AL135" s="28"/>
      <c r="AM135" s="28"/>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28"/>
      <c r="CU135" s="4"/>
    </row>
    <row r="136" spans="1:99" ht="66" customHeight="1" x14ac:dyDescent="0.25">
      <c r="A136" s="197"/>
      <c r="B136" s="133"/>
      <c r="C136" s="71" t="s">
        <v>66</v>
      </c>
      <c r="D136" s="71" t="s">
        <v>145</v>
      </c>
      <c r="E136" s="70" t="s">
        <v>303</v>
      </c>
      <c r="F136" s="71" t="s">
        <v>44</v>
      </c>
      <c r="G136" s="70" t="s">
        <v>520</v>
      </c>
      <c r="H136" s="71" t="s">
        <v>372</v>
      </c>
      <c r="I136" s="2" t="s">
        <v>311</v>
      </c>
      <c r="J136" s="60" t="s">
        <v>348</v>
      </c>
      <c r="K136" s="60" t="s">
        <v>42</v>
      </c>
      <c r="L136" s="71" t="s">
        <v>159</v>
      </c>
      <c r="M136" s="71" t="s">
        <v>160</v>
      </c>
      <c r="N136" s="71" t="s">
        <v>45</v>
      </c>
      <c r="O136" s="71" t="s">
        <v>59</v>
      </c>
      <c r="P136" s="71"/>
      <c r="Q136" s="3" t="s">
        <v>257</v>
      </c>
      <c r="R136" s="61" t="s">
        <v>313</v>
      </c>
      <c r="S136" s="61" t="s">
        <v>278</v>
      </c>
      <c r="T136" s="103" t="s">
        <v>522</v>
      </c>
      <c r="U136" s="69">
        <v>0</v>
      </c>
      <c r="V136" s="63" t="s">
        <v>1060</v>
      </c>
      <c r="W136" s="64">
        <v>2018</v>
      </c>
      <c r="X136" s="74"/>
      <c r="Y136" s="59" t="s">
        <v>42</v>
      </c>
      <c r="Z136" s="59" t="s">
        <v>255</v>
      </c>
      <c r="AA136" s="59"/>
      <c r="AB136" s="59" t="s">
        <v>42</v>
      </c>
      <c r="AC136" s="59" t="s">
        <v>255</v>
      </c>
      <c r="AD136" s="59"/>
      <c r="AE136" s="59" t="s">
        <v>42</v>
      </c>
      <c r="AF136" s="59" t="s">
        <v>255</v>
      </c>
      <c r="AG136" s="59"/>
      <c r="AH136" s="59" t="s">
        <v>42</v>
      </c>
      <c r="AI136" s="59" t="s">
        <v>255</v>
      </c>
      <c r="AJ136" s="59"/>
      <c r="AK136" s="59" t="s">
        <v>42</v>
      </c>
      <c r="AL136" s="59" t="s">
        <v>255</v>
      </c>
      <c r="AM136" s="59"/>
      <c r="AN136" s="59" t="s">
        <v>42</v>
      </c>
      <c r="AO136" s="59" t="s">
        <v>255</v>
      </c>
      <c r="AP136" s="59"/>
      <c r="AQ136" s="59" t="s">
        <v>42</v>
      </c>
      <c r="AR136" s="59" t="s">
        <v>255</v>
      </c>
      <c r="AS136" s="59"/>
      <c r="AT136" s="59" t="s">
        <v>42</v>
      </c>
      <c r="AU136" s="59" t="s">
        <v>255</v>
      </c>
      <c r="AV136" s="59"/>
      <c r="AW136" s="59" t="s">
        <v>42</v>
      </c>
      <c r="AX136" s="59" t="s">
        <v>255</v>
      </c>
      <c r="AY136" s="59"/>
      <c r="AZ136" s="59" t="s">
        <v>42</v>
      </c>
      <c r="BA136" s="59" t="s">
        <v>255</v>
      </c>
      <c r="BB136" s="59"/>
      <c r="BC136" s="59" t="s">
        <v>42</v>
      </c>
      <c r="BD136" s="59" t="s">
        <v>255</v>
      </c>
      <c r="BE136" s="59"/>
      <c r="BF136" s="59" t="s">
        <v>42</v>
      </c>
      <c r="BG136" s="59" t="s">
        <v>255</v>
      </c>
      <c r="BH136" s="59"/>
      <c r="BI136" s="59" t="s">
        <v>42</v>
      </c>
      <c r="BJ136" s="59" t="s">
        <v>255</v>
      </c>
      <c r="BK136" s="59"/>
      <c r="BL136" s="59" t="s">
        <v>42</v>
      </c>
      <c r="BM136" s="59" t="s">
        <v>255</v>
      </c>
      <c r="BN136" s="59"/>
      <c r="BO136" s="59" t="s">
        <v>42</v>
      </c>
      <c r="BP136" s="59" t="s">
        <v>255</v>
      </c>
      <c r="BQ136" s="59"/>
      <c r="BR136" s="59" t="s">
        <v>42</v>
      </c>
      <c r="BS136" s="59" t="s">
        <v>255</v>
      </c>
      <c r="BT136" s="59"/>
      <c r="BU136" s="59" t="s">
        <v>42</v>
      </c>
      <c r="BV136" s="59" t="s">
        <v>255</v>
      </c>
      <c r="BW136" s="59"/>
      <c r="BX136" s="59" t="s">
        <v>42</v>
      </c>
      <c r="BY136" s="59" t="s">
        <v>255</v>
      </c>
      <c r="BZ136" s="59"/>
      <c r="CA136" s="59" t="s">
        <v>42</v>
      </c>
      <c r="CB136" s="59" t="s">
        <v>255</v>
      </c>
      <c r="CC136" s="59"/>
      <c r="CD136" s="59" t="s">
        <v>42</v>
      </c>
      <c r="CE136" s="59" t="s">
        <v>255</v>
      </c>
      <c r="CF136" s="59"/>
      <c r="CG136" s="59" t="s">
        <v>42</v>
      </c>
      <c r="CH136" s="59" t="s">
        <v>255</v>
      </c>
      <c r="CI136" s="59"/>
      <c r="CJ136" s="59" t="s">
        <v>42</v>
      </c>
      <c r="CK136" s="59" t="s">
        <v>255</v>
      </c>
      <c r="CL136" s="59"/>
      <c r="CM136" s="59" t="s">
        <v>42</v>
      </c>
      <c r="CN136" s="59" t="s">
        <v>255</v>
      </c>
      <c r="CO136" s="59"/>
      <c r="CP136" s="67" t="s">
        <v>42</v>
      </c>
      <c r="CQ136" s="67" t="s">
        <v>255</v>
      </c>
      <c r="CR136" s="67" t="s">
        <v>42</v>
      </c>
      <c r="CS136" s="67" t="s">
        <v>255</v>
      </c>
      <c r="CT136" s="67" t="s">
        <v>42</v>
      </c>
      <c r="CU136" s="67" t="s">
        <v>255</v>
      </c>
    </row>
    <row r="137" spans="1:99" ht="66" customHeight="1" x14ac:dyDescent="0.25">
      <c r="A137" s="197"/>
      <c r="B137" s="133"/>
      <c r="C137" s="71" t="s">
        <v>71</v>
      </c>
      <c r="D137" s="71" t="s">
        <v>146</v>
      </c>
      <c r="E137" s="70" t="s">
        <v>304</v>
      </c>
      <c r="F137" s="71" t="s">
        <v>44</v>
      </c>
      <c r="G137" s="70" t="s">
        <v>714</v>
      </c>
      <c r="H137" s="71" t="s">
        <v>371</v>
      </c>
      <c r="I137" s="2" t="s">
        <v>311</v>
      </c>
      <c r="J137" s="60" t="s">
        <v>312</v>
      </c>
      <c r="K137" s="60" t="s">
        <v>216</v>
      </c>
      <c r="L137" s="71" t="s">
        <v>159</v>
      </c>
      <c r="M137" s="71" t="s">
        <v>160</v>
      </c>
      <c r="N137" s="71" t="s">
        <v>45</v>
      </c>
      <c r="O137" s="71" t="s">
        <v>125</v>
      </c>
      <c r="P137" s="71" t="s">
        <v>59</v>
      </c>
      <c r="Q137" s="3" t="s">
        <v>257</v>
      </c>
      <c r="R137" s="61" t="s">
        <v>313</v>
      </c>
      <c r="S137" s="61" t="s">
        <v>278</v>
      </c>
      <c r="T137" s="103" t="s">
        <v>522</v>
      </c>
      <c r="U137" s="69" t="s">
        <v>521</v>
      </c>
      <c r="V137" s="63" t="s">
        <v>629</v>
      </c>
      <c r="W137" s="64">
        <v>2021</v>
      </c>
      <c r="X137" s="74"/>
      <c r="Y137" s="59" t="s">
        <v>42</v>
      </c>
      <c r="Z137" s="59" t="s">
        <v>255</v>
      </c>
      <c r="AA137" s="59"/>
      <c r="AB137" s="59" t="s">
        <v>42</v>
      </c>
      <c r="AC137" s="59" t="s">
        <v>255</v>
      </c>
      <c r="AD137" s="59"/>
      <c r="AE137" s="59" t="s">
        <v>42</v>
      </c>
      <c r="AF137" s="59" t="s">
        <v>255</v>
      </c>
      <c r="AG137" s="59"/>
      <c r="AH137" s="59" t="s">
        <v>42</v>
      </c>
      <c r="AI137" s="59" t="s">
        <v>255</v>
      </c>
      <c r="AJ137" s="59"/>
      <c r="AK137" s="59" t="s">
        <v>42</v>
      </c>
      <c r="AL137" s="59" t="s">
        <v>255</v>
      </c>
      <c r="AM137" s="59"/>
      <c r="AN137" s="59" t="s">
        <v>42</v>
      </c>
      <c r="AO137" s="59" t="s">
        <v>255</v>
      </c>
      <c r="AP137" s="59"/>
      <c r="AQ137" s="59" t="s">
        <v>42</v>
      </c>
      <c r="AR137" s="59" t="s">
        <v>255</v>
      </c>
      <c r="AS137" s="59"/>
      <c r="AT137" s="59" t="s">
        <v>42</v>
      </c>
      <c r="AU137" s="59" t="s">
        <v>255</v>
      </c>
      <c r="AV137" s="59"/>
      <c r="AW137" s="59" t="s">
        <v>42</v>
      </c>
      <c r="AX137" s="59" t="s">
        <v>255</v>
      </c>
      <c r="AY137" s="59"/>
      <c r="AZ137" s="59" t="s">
        <v>42</v>
      </c>
      <c r="BA137" s="59" t="s">
        <v>255</v>
      </c>
      <c r="BB137" s="59"/>
      <c r="BC137" s="59" t="s">
        <v>42</v>
      </c>
      <c r="BD137" s="59" t="s">
        <v>255</v>
      </c>
      <c r="BE137" s="59"/>
      <c r="BF137" s="59" t="s">
        <v>42</v>
      </c>
      <c r="BG137" s="59" t="s">
        <v>255</v>
      </c>
      <c r="BH137" s="59"/>
      <c r="BI137" s="59" t="s">
        <v>42</v>
      </c>
      <c r="BJ137" s="59" t="s">
        <v>255</v>
      </c>
      <c r="BK137" s="59"/>
      <c r="BL137" s="59" t="s">
        <v>42</v>
      </c>
      <c r="BM137" s="59" t="s">
        <v>255</v>
      </c>
      <c r="BN137" s="59"/>
      <c r="BO137" s="59" t="s">
        <v>42</v>
      </c>
      <c r="BP137" s="59" t="s">
        <v>255</v>
      </c>
      <c r="BQ137" s="59"/>
      <c r="BR137" s="59" t="s">
        <v>42</v>
      </c>
      <c r="BS137" s="59" t="s">
        <v>255</v>
      </c>
      <c r="BT137" s="59"/>
      <c r="BU137" s="59" t="s">
        <v>42</v>
      </c>
      <c r="BV137" s="59" t="s">
        <v>255</v>
      </c>
      <c r="BW137" s="59"/>
      <c r="BX137" s="59" t="s">
        <v>42</v>
      </c>
      <c r="BY137" s="59" t="s">
        <v>255</v>
      </c>
      <c r="BZ137" s="59"/>
      <c r="CA137" s="59" t="s">
        <v>42</v>
      </c>
      <c r="CB137" s="59" t="s">
        <v>255</v>
      </c>
      <c r="CC137" s="59"/>
      <c r="CD137" s="59" t="s">
        <v>42</v>
      </c>
      <c r="CE137" s="59" t="s">
        <v>255</v>
      </c>
      <c r="CF137" s="59"/>
      <c r="CG137" s="59" t="s">
        <v>42</v>
      </c>
      <c r="CH137" s="59" t="s">
        <v>255</v>
      </c>
      <c r="CI137" s="59"/>
      <c r="CJ137" s="59" t="s">
        <v>42</v>
      </c>
      <c r="CK137" s="59" t="s">
        <v>255</v>
      </c>
      <c r="CL137" s="59"/>
      <c r="CM137" s="59" t="s">
        <v>42</v>
      </c>
      <c r="CN137" s="59" t="s">
        <v>255</v>
      </c>
      <c r="CO137" s="59"/>
      <c r="CP137" s="67" t="s">
        <v>216</v>
      </c>
      <c r="CQ137" s="67" t="s">
        <v>218</v>
      </c>
      <c r="CR137" s="67" t="s">
        <v>216</v>
      </c>
      <c r="CS137" s="67" t="s">
        <v>218</v>
      </c>
      <c r="CT137" s="67" t="s">
        <v>216</v>
      </c>
      <c r="CU137" s="67" t="s">
        <v>218</v>
      </c>
    </row>
    <row r="138" spans="1:99" ht="66" customHeight="1" x14ac:dyDescent="0.25">
      <c r="A138" s="197"/>
      <c r="B138" s="133"/>
      <c r="C138" s="71" t="s">
        <v>79</v>
      </c>
      <c r="D138" s="71" t="s">
        <v>147</v>
      </c>
      <c r="E138" s="70" t="s">
        <v>305</v>
      </c>
      <c r="F138" s="71" t="s">
        <v>44</v>
      </c>
      <c r="G138" s="70" t="s">
        <v>1050</v>
      </c>
      <c r="H138" s="71" t="s">
        <v>315</v>
      </c>
      <c r="I138" s="2" t="s">
        <v>311</v>
      </c>
      <c r="J138" s="60" t="s">
        <v>312</v>
      </c>
      <c r="K138" s="60" t="s">
        <v>216</v>
      </c>
      <c r="L138" s="71" t="s">
        <v>159</v>
      </c>
      <c r="M138" s="71" t="s">
        <v>160</v>
      </c>
      <c r="N138" s="71" t="s">
        <v>59</v>
      </c>
      <c r="O138" s="71"/>
      <c r="P138" s="71"/>
      <c r="Q138" s="61" t="s">
        <v>256</v>
      </c>
      <c r="R138" s="61" t="s">
        <v>313</v>
      </c>
      <c r="S138" s="61" t="s">
        <v>278</v>
      </c>
      <c r="T138" s="103" t="s">
        <v>523</v>
      </c>
      <c r="U138" s="69">
        <v>10721</v>
      </c>
      <c r="V138" s="63" t="s">
        <v>1060</v>
      </c>
      <c r="W138" s="64">
        <v>2018</v>
      </c>
      <c r="X138" s="74"/>
      <c r="Y138" s="59" t="s">
        <v>42</v>
      </c>
      <c r="Z138" s="59" t="s">
        <v>257</v>
      </c>
      <c r="AA138" s="59"/>
      <c r="AB138" s="59" t="s">
        <v>42</v>
      </c>
      <c r="AC138" s="59" t="s">
        <v>257</v>
      </c>
      <c r="AD138" s="59"/>
      <c r="AE138" s="59" t="s">
        <v>42</v>
      </c>
      <c r="AF138" s="59" t="s">
        <v>257</v>
      </c>
      <c r="AG138" s="59"/>
      <c r="AH138" s="59" t="s">
        <v>42</v>
      </c>
      <c r="AI138" s="59" t="s">
        <v>257</v>
      </c>
      <c r="AJ138" s="59"/>
      <c r="AK138" s="59" t="s">
        <v>42</v>
      </c>
      <c r="AL138" s="59" t="s">
        <v>257</v>
      </c>
      <c r="AM138" s="59"/>
      <c r="AN138" s="59" t="s">
        <v>42</v>
      </c>
      <c r="AO138" s="59" t="s">
        <v>257</v>
      </c>
      <c r="AP138" s="59"/>
      <c r="AQ138" s="59" t="s">
        <v>42</v>
      </c>
      <c r="AR138" s="59" t="s">
        <v>257</v>
      </c>
      <c r="AS138" s="59"/>
      <c r="AT138" s="59" t="s">
        <v>42</v>
      </c>
      <c r="AU138" s="59" t="s">
        <v>257</v>
      </c>
      <c r="AV138" s="59"/>
      <c r="AW138" s="59" t="s">
        <v>42</v>
      </c>
      <c r="AX138" s="59" t="s">
        <v>257</v>
      </c>
      <c r="AY138" s="59"/>
      <c r="AZ138" s="59" t="s">
        <v>42</v>
      </c>
      <c r="BA138" s="59" t="s">
        <v>257</v>
      </c>
      <c r="BB138" s="59"/>
      <c r="BC138" s="59" t="s">
        <v>42</v>
      </c>
      <c r="BD138" s="59" t="s">
        <v>257</v>
      </c>
      <c r="BE138" s="59"/>
      <c r="BF138" s="59" t="s">
        <v>42</v>
      </c>
      <c r="BG138" s="59" t="s">
        <v>257</v>
      </c>
      <c r="BH138" s="59"/>
      <c r="BI138" s="59" t="s">
        <v>42</v>
      </c>
      <c r="BJ138" s="59" t="s">
        <v>257</v>
      </c>
      <c r="BK138" s="59"/>
      <c r="BL138" s="59" t="s">
        <v>42</v>
      </c>
      <c r="BM138" s="59" t="s">
        <v>257</v>
      </c>
      <c r="BN138" s="59"/>
      <c r="BO138" s="59" t="s">
        <v>42</v>
      </c>
      <c r="BP138" s="59" t="s">
        <v>257</v>
      </c>
      <c r="BQ138" s="59"/>
      <c r="BR138" s="59" t="s">
        <v>42</v>
      </c>
      <c r="BS138" s="59" t="s">
        <v>257</v>
      </c>
      <c r="BT138" s="59"/>
      <c r="BU138" s="59" t="s">
        <v>42</v>
      </c>
      <c r="BV138" s="59" t="s">
        <v>257</v>
      </c>
      <c r="BW138" s="59"/>
      <c r="BX138" s="59" t="s">
        <v>42</v>
      </c>
      <c r="BY138" s="59" t="s">
        <v>257</v>
      </c>
      <c r="BZ138" s="59"/>
      <c r="CA138" s="59" t="s">
        <v>42</v>
      </c>
      <c r="CB138" s="59" t="s">
        <v>257</v>
      </c>
      <c r="CC138" s="59"/>
      <c r="CD138" s="59" t="s">
        <v>42</v>
      </c>
      <c r="CE138" s="59" t="s">
        <v>257</v>
      </c>
      <c r="CF138" s="59"/>
      <c r="CG138" s="59" t="s">
        <v>42</v>
      </c>
      <c r="CH138" s="59" t="s">
        <v>257</v>
      </c>
      <c r="CI138" s="59"/>
      <c r="CJ138" s="59" t="s">
        <v>42</v>
      </c>
      <c r="CK138" s="59" t="s">
        <v>257</v>
      </c>
      <c r="CL138" s="59"/>
      <c r="CM138" s="59" t="s">
        <v>42</v>
      </c>
      <c r="CN138" s="59" t="s">
        <v>257</v>
      </c>
      <c r="CO138" s="59"/>
      <c r="CP138" s="67" t="s">
        <v>216</v>
      </c>
      <c r="CQ138" s="67" t="s">
        <v>218</v>
      </c>
      <c r="CR138" s="67" t="s">
        <v>216</v>
      </c>
      <c r="CS138" s="67" t="s">
        <v>218</v>
      </c>
      <c r="CT138" s="67" t="s">
        <v>216</v>
      </c>
      <c r="CU138" s="67" t="s">
        <v>218</v>
      </c>
    </row>
    <row r="139" spans="1:99" ht="66" customHeight="1" x14ac:dyDescent="0.25">
      <c r="A139" s="198"/>
      <c r="B139" s="134"/>
      <c r="C139" s="71" t="s">
        <v>79</v>
      </c>
      <c r="D139" s="71" t="s">
        <v>150</v>
      </c>
      <c r="E139" s="70" t="s">
        <v>154</v>
      </c>
      <c r="F139" s="71" t="s">
        <v>40</v>
      </c>
      <c r="G139" s="70" t="s">
        <v>715</v>
      </c>
      <c r="H139" s="71" t="s">
        <v>371</v>
      </c>
      <c r="I139" s="2" t="s">
        <v>311</v>
      </c>
      <c r="J139" s="60" t="s">
        <v>348</v>
      </c>
      <c r="K139" s="60" t="s">
        <v>42</v>
      </c>
      <c r="L139" s="71" t="s">
        <v>159</v>
      </c>
      <c r="M139" s="71" t="s">
        <v>160</v>
      </c>
      <c r="N139" s="71" t="s">
        <v>45</v>
      </c>
      <c r="O139" s="22" t="s">
        <v>125</v>
      </c>
      <c r="P139" s="71"/>
      <c r="Q139" s="3" t="s">
        <v>257</v>
      </c>
      <c r="R139" s="61" t="s">
        <v>313</v>
      </c>
      <c r="S139" s="61" t="s">
        <v>278</v>
      </c>
      <c r="T139" s="103" t="s">
        <v>524</v>
      </c>
      <c r="U139" s="69">
        <v>0</v>
      </c>
      <c r="V139" s="63" t="s">
        <v>1060</v>
      </c>
      <c r="W139" s="64" t="s">
        <v>393</v>
      </c>
      <c r="X139" s="119"/>
      <c r="Y139" s="59" t="s">
        <v>42</v>
      </c>
      <c r="Z139" s="59" t="s">
        <v>255</v>
      </c>
      <c r="AA139" s="59"/>
      <c r="AB139" s="59" t="s">
        <v>42</v>
      </c>
      <c r="AC139" s="59" t="s">
        <v>255</v>
      </c>
      <c r="AD139" s="59"/>
      <c r="AE139" s="59" t="s">
        <v>42</v>
      </c>
      <c r="AF139" s="59" t="s">
        <v>255</v>
      </c>
      <c r="AG139" s="59"/>
      <c r="AH139" s="59" t="s">
        <v>42</v>
      </c>
      <c r="AI139" s="59" t="s">
        <v>255</v>
      </c>
      <c r="AJ139" s="59"/>
      <c r="AK139" s="59" t="s">
        <v>42</v>
      </c>
      <c r="AL139" s="59" t="s">
        <v>255</v>
      </c>
      <c r="AM139" s="59"/>
      <c r="AN139" s="59" t="s">
        <v>42</v>
      </c>
      <c r="AO139" s="59" t="s">
        <v>255</v>
      </c>
      <c r="AP139" s="59"/>
      <c r="AQ139" s="59" t="s">
        <v>42</v>
      </c>
      <c r="AR139" s="59" t="s">
        <v>255</v>
      </c>
      <c r="AS139" s="59"/>
      <c r="AT139" s="59" t="s">
        <v>42</v>
      </c>
      <c r="AU139" s="59" t="s">
        <v>255</v>
      </c>
      <c r="AV139" s="59"/>
      <c r="AW139" s="59" t="s">
        <v>42</v>
      </c>
      <c r="AX139" s="59" t="s">
        <v>255</v>
      </c>
      <c r="AY139" s="59"/>
      <c r="AZ139" s="59" t="s">
        <v>42</v>
      </c>
      <c r="BA139" s="59" t="s">
        <v>255</v>
      </c>
      <c r="BB139" s="59"/>
      <c r="BC139" s="59" t="s">
        <v>42</v>
      </c>
      <c r="BD139" s="59" t="s">
        <v>255</v>
      </c>
      <c r="BE139" s="59"/>
      <c r="BF139" s="59" t="s">
        <v>42</v>
      </c>
      <c r="BG139" s="59" t="s">
        <v>255</v>
      </c>
      <c r="BH139" s="59"/>
      <c r="BI139" s="59" t="s">
        <v>42</v>
      </c>
      <c r="BJ139" s="59" t="s">
        <v>255</v>
      </c>
      <c r="BK139" s="59"/>
      <c r="BL139" s="59" t="s">
        <v>42</v>
      </c>
      <c r="BM139" s="59" t="s">
        <v>255</v>
      </c>
      <c r="BN139" s="59"/>
      <c r="BO139" s="59" t="s">
        <v>42</v>
      </c>
      <c r="BP139" s="59" t="s">
        <v>255</v>
      </c>
      <c r="BQ139" s="59"/>
      <c r="BR139" s="59" t="s">
        <v>42</v>
      </c>
      <c r="BS139" s="59" t="s">
        <v>255</v>
      </c>
      <c r="BT139" s="59"/>
      <c r="BU139" s="59" t="s">
        <v>42</v>
      </c>
      <c r="BV139" s="59" t="s">
        <v>255</v>
      </c>
      <c r="BW139" s="59"/>
      <c r="BX139" s="59" t="s">
        <v>42</v>
      </c>
      <c r="BY139" s="59" t="s">
        <v>255</v>
      </c>
      <c r="BZ139" s="59"/>
      <c r="CA139" s="59" t="s">
        <v>42</v>
      </c>
      <c r="CB139" s="59" t="s">
        <v>255</v>
      </c>
      <c r="CC139" s="59"/>
      <c r="CD139" s="59" t="s">
        <v>42</v>
      </c>
      <c r="CE139" s="59" t="s">
        <v>255</v>
      </c>
      <c r="CF139" s="59"/>
      <c r="CG139" s="59" t="s">
        <v>42</v>
      </c>
      <c r="CH139" s="59" t="s">
        <v>255</v>
      </c>
      <c r="CI139" s="59"/>
      <c r="CJ139" s="59" t="s">
        <v>42</v>
      </c>
      <c r="CK139" s="59" t="s">
        <v>255</v>
      </c>
      <c r="CL139" s="59"/>
      <c r="CM139" s="59" t="s">
        <v>42</v>
      </c>
      <c r="CN139" s="59" t="s">
        <v>255</v>
      </c>
      <c r="CO139" s="59"/>
      <c r="CP139" s="67" t="s">
        <v>42</v>
      </c>
      <c r="CQ139" s="67" t="s">
        <v>255</v>
      </c>
      <c r="CR139" s="67" t="s">
        <v>42</v>
      </c>
      <c r="CS139" s="67" t="s">
        <v>255</v>
      </c>
      <c r="CT139" s="67" t="s">
        <v>42</v>
      </c>
      <c r="CU139" s="67" t="s">
        <v>255</v>
      </c>
    </row>
    <row r="140" spans="1:99" ht="66" customHeight="1" x14ac:dyDescent="0.25">
      <c r="B140" s="23"/>
      <c r="C140" s="9"/>
      <c r="D140" s="9"/>
      <c r="E140" s="5"/>
      <c r="F140" s="9"/>
      <c r="G140" s="5"/>
      <c r="H140" s="9"/>
      <c r="I140" s="9"/>
      <c r="J140" s="9"/>
      <c r="K140" s="9"/>
      <c r="L140" s="9"/>
      <c r="M140" s="9"/>
      <c r="N140" s="9"/>
      <c r="O140" s="9"/>
      <c r="P140" s="9"/>
      <c r="Q140" s="9"/>
      <c r="R140" s="9"/>
      <c r="S140" s="9"/>
      <c r="T140" s="5"/>
      <c r="U140" s="33"/>
      <c r="V140" s="9"/>
      <c r="W140" s="10"/>
      <c r="X140" s="6"/>
      <c r="Y140" s="5"/>
      <c r="Z140" s="5"/>
      <c r="AA140" s="5"/>
      <c r="AB140" s="5"/>
      <c r="AC140" s="5"/>
      <c r="AD140" s="5"/>
      <c r="AE140" s="5"/>
      <c r="AF140" s="5"/>
      <c r="AG140" s="5"/>
      <c r="AH140" s="5"/>
      <c r="AI140" s="24"/>
      <c r="AJ140" s="24"/>
      <c r="AK140" s="24"/>
      <c r="AL140" s="24"/>
      <c r="AM140" s="24"/>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24"/>
      <c r="CU140" s="5"/>
    </row>
    <row r="141" spans="1:99" ht="66" customHeight="1" x14ac:dyDescent="0.25">
      <c r="B141" s="23"/>
      <c r="C141" s="9"/>
      <c r="D141" s="9"/>
      <c r="E141" s="5"/>
      <c r="F141" s="9"/>
      <c r="G141" s="5"/>
      <c r="H141" s="9"/>
      <c r="I141" s="9"/>
      <c r="J141" s="9"/>
      <c r="K141" s="9"/>
      <c r="L141" s="9"/>
      <c r="M141" s="9"/>
      <c r="N141" s="9"/>
      <c r="O141" s="9"/>
      <c r="P141" s="9"/>
      <c r="Q141" s="9"/>
      <c r="R141" s="9"/>
      <c r="S141" s="9"/>
      <c r="T141" s="5"/>
      <c r="U141" s="33"/>
      <c r="V141" s="9"/>
      <c r="W141" s="11"/>
      <c r="X141" s="6"/>
      <c r="Y141" s="5"/>
      <c r="Z141" s="5"/>
      <c r="AA141" s="5"/>
      <c r="AB141" s="5"/>
      <c r="AC141" s="5"/>
      <c r="AD141" s="5"/>
      <c r="AE141" s="5"/>
      <c r="AF141" s="5"/>
      <c r="AG141" s="5"/>
      <c r="AH141" s="5"/>
      <c r="AI141" s="24"/>
      <c r="AJ141" s="24"/>
      <c r="AK141" s="24"/>
      <c r="AL141" s="24"/>
      <c r="AM141" s="24"/>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24"/>
      <c r="CU141" s="5"/>
    </row>
    <row r="142" spans="1:99" ht="66" customHeight="1" x14ac:dyDescent="0.25">
      <c r="B142" s="23"/>
      <c r="C142" s="9"/>
      <c r="D142" s="9"/>
      <c r="E142" s="5"/>
      <c r="F142" s="9"/>
      <c r="G142" s="5"/>
      <c r="H142" s="9"/>
      <c r="I142" s="9"/>
      <c r="J142" s="9"/>
      <c r="K142" s="9"/>
      <c r="L142" s="9"/>
      <c r="M142" s="9"/>
      <c r="N142" s="9"/>
      <c r="O142" s="9"/>
      <c r="P142" s="9"/>
      <c r="Q142" s="9"/>
      <c r="R142" s="9"/>
      <c r="S142" s="9"/>
      <c r="T142" s="5"/>
      <c r="U142" s="33"/>
      <c r="V142" s="9"/>
      <c r="W142" s="11"/>
      <c r="X142" s="6"/>
      <c r="Y142" s="5"/>
      <c r="Z142" s="5"/>
      <c r="AA142" s="5"/>
      <c r="AB142" s="5"/>
      <c r="AC142" s="5"/>
      <c r="AD142" s="5"/>
      <c r="AE142" s="5"/>
      <c r="AF142" s="5"/>
      <c r="AG142" s="5"/>
      <c r="AH142" s="5"/>
      <c r="AI142" s="24"/>
      <c r="AJ142" s="24"/>
      <c r="AK142" s="24"/>
      <c r="AL142" s="24"/>
      <c r="AM142" s="24"/>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24"/>
      <c r="CU142" s="5"/>
    </row>
    <row r="143" spans="1:99" ht="66" customHeight="1" x14ac:dyDescent="0.25">
      <c r="B143" s="23"/>
      <c r="C143" s="9"/>
      <c r="D143" s="9"/>
      <c r="E143" s="5"/>
      <c r="F143" s="9"/>
      <c r="G143" s="5"/>
      <c r="H143" s="9"/>
      <c r="I143" s="9"/>
      <c r="J143" s="9"/>
      <c r="K143" s="9"/>
      <c r="L143" s="9"/>
      <c r="M143" s="9"/>
      <c r="N143" s="9"/>
      <c r="O143" s="9"/>
      <c r="P143" s="9"/>
      <c r="Q143" s="9"/>
      <c r="R143" s="9"/>
      <c r="S143" s="9"/>
      <c r="T143" s="5"/>
      <c r="U143" s="33"/>
      <c r="V143" s="9"/>
      <c r="W143" s="11"/>
      <c r="X143" s="6"/>
      <c r="Y143" s="5"/>
      <c r="Z143" s="5"/>
      <c r="AA143" s="5"/>
      <c r="AB143" s="5"/>
      <c r="AC143" s="5"/>
      <c r="AD143" s="5"/>
      <c r="AE143" s="5"/>
      <c r="AF143" s="5"/>
      <c r="AG143" s="5"/>
      <c r="AH143" s="5"/>
      <c r="AI143" s="24"/>
      <c r="AJ143" s="24"/>
      <c r="AK143" s="24"/>
      <c r="AL143" s="24"/>
      <c r="AM143" s="24"/>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24"/>
      <c r="CU143" s="5"/>
    </row>
    <row r="144" spans="1:99" ht="66" customHeight="1" x14ac:dyDescent="0.25">
      <c r="B144" s="23"/>
      <c r="C144" s="9"/>
      <c r="D144" s="9"/>
      <c r="E144" s="5"/>
      <c r="F144" s="9"/>
      <c r="G144" s="5"/>
      <c r="H144" s="9"/>
      <c r="I144" s="9"/>
      <c r="J144" s="9"/>
      <c r="K144" s="9"/>
      <c r="L144" s="9"/>
      <c r="M144" s="9"/>
      <c r="N144" s="9"/>
      <c r="O144" s="9"/>
      <c r="P144" s="9"/>
      <c r="Q144" s="9"/>
      <c r="R144" s="9"/>
      <c r="S144" s="9"/>
      <c r="T144" s="5"/>
      <c r="U144" s="33"/>
      <c r="V144" s="9"/>
      <c r="W144" s="11"/>
      <c r="X144" s="6"/>
      <c r="Y144" s="5"/>
      <c r="Z144" s="5"/>
      <c r="AA144" s="5"/>
      <c r="AB144" s="5"/>
      <c r="AC144" s="5"/>
      <c r="AD144" s="5"/>
      <c r="AE144" s="5"/>
      <c r="AF144" s="5"/>
      <c r="AG144" s="5"/>
      <c r="AH144" s="5"/>
      <c r="AI144" s="24"/>
      <c r="AJ144" s="24"/>
      <c r="AK144" s="24"/>
      <c r="AL144" s="24"/>
      <c r="AM144" s="24"/>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24"/>
      <c r="CU144" s="5"/>
    </row>
    <row r="145" spans="2:99" ht="66" customHeight="1" x14ac:dyDescent="0.25">
      <c r="B145" s="23"/>
      <c r="C145" s="9"/>
      <c r="D145" s="9"/>
      <c r="E145" s="5"/>
      <c r="F145" s="9"/>
      <c r="G145" s="5"/>
      <c r="H145" s="9"/>
      <c r="I145" s="9"/>
      <c r="J145" s="9"/>
      <c r="K145" s="9"/>
      <c r="L145" s="9"/>
      <c r="M145" s="9"/>
      <c r="N145" s="9"/>
      <c r="O145" s="9"/>
      <c r="P145" s="9"/>
      <c r="Q145" s="9"/>
      <c r="R145" s="9"/>
      <c r="S145" s="9"/>
      <c r="T145" s="5"/>
      <c r="U145" s="33"/>
      <c r="V145" s="9"/>
      <c r="W145" s="11"/>
      <c r="X145" s="6"/>
      <c r="Y145" s="5"/>
      <c r="Z145" s="5"/>
      <c r="AA145" s="5"/>
      <c r="AB145" s="5"/>
      <c r="AC145" s="5"/>
      <c r="AD145" s="5"/>
      <c r="AE145" s="5"/>
      <c r="AF145" s="5"/>
      <c r="AG145" s="5"/>
      <c r="AH145" s="5"/>
      <c r="AI145" s="24"/>
      <c r="AJ145" s="24"/>
      <c r="AK145" s="24"/>
      <c r="AL145" s="24"/>
      <c r="AM145" s="24"/>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24"/>
      <c r="CU145" s="5"/>
    </row>
    <row r="146" spans="2:99" ht="66" customHeight="1" x14ac:dyDescent="0.25">
      <c r="B146" s="23"/>
      <c r="C146" s="9"/>
      <c r="D146" s="9"/>
      <c r="E146" s="5"/>
      <c r="F146" s="9"/>
      <c r="G146" s="5"/>
      <c r="H146" s="9"/>
      <c r="I146" s="9"/>
      <c r="J146" s="9"/>
      <c r="K146" s="9"/>
      <c r="L146" s="9"/>
      <c r="M146" s="9"/>
      <c r="N146" s="9"/>
      <c r="O146" s="9"/>
      <c r="P146" s="9"/>
      <c r="Q146" s="9"/>
      <c r="R146" s="9"/>
      <c r="S146" s="9"/>
      <c r="T146" s="5"/>
      <c r="U146" s="33"/>
      <c r="V146" s="9"/>
      <c r="W146" s="11"/>
      <c r="X146" s="6"/>
      <c r="Y146" s="5"/>
      <c r="Z146" s="5"/>
      <c r="AA146" s="5"/>
      <c r="AB146" s="5"/>
      <c r="AC146" s="5"/>
      <c r="AD146" s="5"/>
      <c r="AE146" s="5"/>
      <c r="AF146" s="5"/>
      <c r="AG146" s="5"/>
      <c r="AH146" s="5"/>
      <c r="AI146" s="24"/>
      <c r="AJ146" s="24"/>
      <c r="AK146" s="24"/>
      <c r="AL146" s="24"/>
      <c r="AM146" s="24"/>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24"/>
      <c r="CU146" s="5"/>
    </row>
    <row r="147" spans="2:99" ht="66" customHeight="1" x14ac:dyDescent="0.25">
      <c r="B147" s="23"/>
      <c r="C147" s="9"/>
      <c r="D147" s="9"/>
      <c r="E147" s="5"/>
      <c r="F147" s="9"/>
      <c r="G147" s="5"/>
      <c r="H147" s="9"/>
      <c r="I147" s="9"/>
      <c r="J147" s="9"/>
      <c r="K147" s="9"/>
      <c r="L147" s="9"/>
      <c r="M147" s="9"/>
      <c r="N147" s="9"/>
      <c r="O147" s="9"/>
      <c r="P147" s="9"/>
      <c r="Q147" s="9"/>
      <c r="R147" s="9"/>
      <c r="S147" s="9"/>
      <c r="T147" s="5"/>
      <c r="U147" s="33"/>
      <c r="V147" s="9"/>
      <c r="W147" s="11"/>
      <c r="X147" s="6"/>
      <c r="Y147" s="5"/>
      <c r="Z147" s="5"/>
      <c r="AA147" s="5"/>
      <c r="AB147" s="5"/>
      <c r="AC147" s="5"/>
      <c r="AD147" s="5"/>
      <c r="AE147" s="5"/>
      <c r="AF147" s="5"/>
      <c r="AG147" s="5"/>
      <c r="AH147" s="5"/>
      <c r="AI147" s="24"/>
      <c r="AJ147" s="24"/>
      <c r="AK147" s="24"/>
      <c r="AL147" s="24"/>
      <c r="AM147" s="24"/>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24"/>
      <c r="CU147" s="5"/>
    </row>
    <row r="148" spans="2:99" ht="66" customHeight="1" x14ac:dyDescent="0.25">
      <c r="B148" s="23"/>
      <c r="C148" s="9"/>
      <c r="D148" s="9"/>
      <c r="E148" s="5"/>
      <c r="F148" s="9"/>
      <c r="G148" s="5"/>
      <c r="H148" s="9"/>
      <c r="I148" s="9"/>
      <c r="J148" s="9"/>
      <c r="K148" s="9"/>
      <c r="L148" s="9"/>
      <c r="M148" s="9"/>
      <c r="N148" s="9"/>
      <c r="O148" s="9"/>
      <c r="P148" s="9"/>
      <c r="Q148" s="9"/>
      <c r="R148" s="9"/>
      <c r="S148" s="9"/>
      <c r="T148" s="5"/>
      <c r="U148" s="33"/>
      <c r="V148" s="9"/>
      <c r="W148" s="11"/>
      <c r="X148" s="6"/>
      <c r="Y148" s="5"/>
      <c r="Z148" s="5"/>
      <c r="AA148" s="5"/>
      <c r="AB148" s="5"/>
      <c r="AC148" s="5"/>
      <c r="AD148" s="5"/>
      <c r="AE148" s="5"/>
      <c r="AF148" s="5"/>
      <c r="AG148" s="5"/>
      <c r="AH148" s="5"/>
      <c r="AI148" s="24"/>
      <c r="AJ148" s="24"/>
      <c r="AK148" s="24"/>
      <c r="AL148" s="24"/>
      <c r="AM148" s="24"/>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24"/>
      <c r="CU148" s="5"/>
    </row>
    <row r="149" spans="2:99" ht="66" customHeight="1" x14ac:dyDescent="0.25">
      <c r="B149" s="23"/>
      <c r="C149" s="9"/>
      <c r="D149" s="9"/>
      <c r="E149" s="5"/>
      <c r="F149" s="9"/>
      <c r="G149" s="5"/>
      <c r="H149" s="9"/>
      <c r="I149" s="9"/>
      <c r="J149" s="9"/>
      <c r="K149" s="9"/>
      <c r="L149" s="9"/>
      <c r="M149" s="9"/>
      <c r="N149" s="9"/>
      <c r="O149" s="9"/>
      <c r="P149" s="9"/>
      <c r="Q149" s="9"/>
      <c r="R149" s="9"/>
      <c r="S149" s="9"/>
      <c r="T149" s="5"/>
      <c r="U149" s="33"/>
      <c r="V149" s="9"/>
      <c r="W149" s="11"/>
      <c r="X149" s="6"/>
      <c r="Y149" s="5"/>
      <c r="Z149" s="5"/>
      <c r="AA149" s="5"/>
      <c r="AB149" s="5"/>
      <c r="AC149" s="5"/>
      <c r="AD149" s="5"/>
      <c r="AE149" s="5"/>
      <c r="AF149" s="5"/>
      <c r="AG149" s="5"/>
      <c r="AH149" s="5"/>
      <c r="AI149" s="24"/>
      <c r="AJ149" s="24"/>
      <c r="AK149" s="24"/>
      <c r="AL149" s="24"/>
      <c r="AM149" s="24"/>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24"/>
      <c r="CU149" s="5"/>
    </row>
    <row r="150" spans="2:99" ht="66" customHeight="1" x14ac:dyDescent="0.25">
      <c r="B150" s="23"/>
      <c r="C150" s="9"/>
      <c r="D150" s="9"/>
      <c r="E150" s="5"/>
      <c r="F150" s="9"/>
      <c r="G150" s="5"/>
      <c r="H150" s="9"/>
      <c r="I150" s="9"/>
      <c r="J150" s="9"/>
      <c r="K150" s="9"/>
      <c r="L150" s="9"/>
      <c r="M150" s="9"/>
      <c r="N150" s="9"/>
      <c r="O150" s="9"/>
      <c r="P150" s="9"/>
      <c r="Q150" s="9"/>
      <c r="R150" s="9"/>
      <c r="S150" s="9"/>
      <c r="T150" s="5"/>
      <c r="U150" s="33"/>
      <c r="V150" s="9"/>
      <c r="W150" s="11"/>
      <c r="X150" s="6"/>
      <c r="Y150" s="5"/>
      <c r="Z150" s="5"/>
      <c r="AA150" s="5"/>
      <c r="AB150" s="5"/>
      <c r="AC150" s="5"/>
      <c r="AD150" s="5"/>
      <c r="AE150" s="5"/>
      <c r="AF150" s="5"/>
      <c r="AG150" s="5"/>
      <c r="AH150" s="5"/>
      <c r="AI150" s="24"/>
      <c r="AJ150" s="24"/>
      <c r="AK150" s="24"/>
      <c r="AL150" s="24"/>
      <c r="AM150" s="24"/>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24"/>
      <c r="CU150" s="5"/>
    </row>
    <row r="151" spans="2:99" ht="66" customHeight="1" x14ac:dyDescent="0.25">
      <c r="B151" s="23"/>
      <c r="C151" s="9"/>
      <c r="D151" s="9"/>
      <c r="E151" s="5"/>
      <c r="F151" s="9"/>
      <c r="G151" s="5"/>
      <c r="H151" s="9"/>
      <c r="I151" s="9"/>
      <c r="J151" s="9"/>
      <c r="K151" s="9"/>
      <c r="L151" s="9"/>
      <c r="M151" s="9"/>
      <c r="N151" s="9"/>
      <c r="O151" s="9"/>
      <c r="P151" s="9"/>
      <c r="Q151" s="9"/>
      <c r="R151" s="9"/>
      <c r="S151" s="9"/>
      <c r="T151" s="5"/>
      <c r="U151" s="33"/>
      <c r="V151" s="9"/>
      <c r="W151" s="11"/>
      <c r="X151" s="6"/>
      <c r="Y151" s="5"/>
      <c r="Z151" s="5"/>
      <c r="AA151" s="5"/>
      <c r="AB151" s="5"/>
      <c r="AC151" s="5"/>
      <c r="AD151" s="5"/>
      <c r="AE151" s="5"/>
      <c r="AF151" s="5"/>
      <c r="AG151" s="5"/>
      <c r="AH151" s="5"/>
      <c r="AI151" s="24"/>
      <c r="AJ151" s="24"/>
      <c r="AK151" s="24"/>
      <c r="AL151" s="24"/>
      <c r="AM151" s="24"/>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24"/>
      <c r="CU151" s="5"/>
    </row>
    <row r="152" spans="2:99" ht="66" customHeight="1" x14ac:dyDescent="0.25">
      <c r="B152" s="23"/>
      <c r="C152" s="9"/>
      <c r="D152" s="9"/>
      <c r="E152" s="5"/>
      <c r="F152" s="9"/>
      <c r="G152" s="5"/>
      <c r="H152" s="9"/>
      <c r="I152" s="9"/>
      <c r="J152" s="9"/>
      <c r="K152" s="9"/>
      <c r="L152" s="9"/>
      <c r="M152" s="9"/>
      <c r="N152" s="9"/>
      <c r="O152" s="9"/>
      <c r="P152" s="9"/>
      <c r="Q152" s="9"/>
      <c r="R152" s="9"/>
      <c r="S152" s="9"/>
      <c r="T152" s="5"/>
      <c r="U152" s="33"/>
      <c r="V152" s="9"/>
      <c r="W152" s="11"/>
      <c r="X152" s="6"/>
      <c r="Y152" s="5"/>
      <c r="Z152" s="5"/>
      <c r="AA152" s="5"/>
      <c r="AB152" s="5"/>
      <c r="AC152" s="5"/>
      <c r="AD152" s="5"/>
      <c r="AE152" s="5"/>
      <c r="AF152" s="5"/>
      <c r="AG152" s="5"/>
      <c r="AH152" s="5"/>
      <c r="AI152" s="24"/>
      <c r="AJ152" s="24"/>
      <c r="AK152" s="24"/>
      <c r="AL152" s="24"/>
      <c r="AM152" s="24"/>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24"/>
      <c r="CU152" s="5"/>
    </row>
    <row r="153" spans="2:99" ht="66" customHeight="1" x14ac:dyDescent="0.25">
      <c r="B153" s="23"/>
      <c r="C153" s="9"/>
      <c r="D153" s="9"/>
      <c r="E153" s="5"/>
      <c r="F153" s="9"/>
      <c r="G153" s="5"/>
      <c r="H153" s="9"/>
      <c r="I153" s="9"/>
      <c r="J153" s="9"/>
      <c r="K153" s="9"/>
      <c r="L153" s="9"/>
      <c r="M153" s="9"/>
      <c r="N153" s="9"/>
      <c r="O153" s="9"/>
      <c r="P153" s="9"/>
      <c r="Q153" s="9"/>
      <c r="R153" s="9"/>
      <c r="S153" s="9"/>
      <c r="T153" s="5"/>
      <c r="U153" s="33"/>
      <c r="V153" s="9"/>
      <c r="W153" s="11"/>
      <c r="X153" s="6"/>
      <c r="Y153" s="5"/>
      <c r="Z153" s="5"/>
      <c r="AA153" s="5"/>
      <c r="AB153" s="5"/>
      <c r="AC153" s="5"/>
      <c r="AD153" s="5"/>
      <c r="AE153" s="5"/>
      <c r="AF153" s="5"/>
      <c r="AG153" s="5"/>
      <c r="AH153" s="5"/>
      <c r="AI153" s="24"/>
      <c r="AJ153" s="24"/>
      <c r="AK153" s="24"/>
      <c r="AL153" s="24"/>
      <c r="AM153" s="24"/>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24"/>
      <c r="CU153" s="5"/>
    </row>
    <row r="154" spans="2:99" ht="66" customHeight="1" x14ac:dyDescent="0.25">
      <c r="B154" s="23"/>
      <c r="C154" s="9"/>
      <c r="D154" s="9"/>
      <c r="E154" s="5"/>
      <c r="F154" s="9"/>
      <c r="G154" s="5"/>
      <c r="H154" s="9"/>
      <c r="I154" s="9"/>
      <c r="J154" s="9"/>
      <c r="K154" s="9"/>
      <c r="L154" s="9"/>
      <c r="M154" s="9"/>
      <c r="N154" s="9"/>
      <c r="O154" s="9"/>
      <c r="P154" s="9"/>
      <c r="Q154" s="9"/>
      <c r="R154" s="9"/>
      <c r="S154" s="9"/>
      <c r="T154" s="5"/>
      <c r="U154" s="33"/>
      <c r="V154" s="9"/>
      <c r="W154" s="11"/>
      <c r="X154" s="6"/>
      <c r="Y154" s="5"/>
      <c r="Z154" s="5"/>
      <c r="AA154" s="5"/>
      <c r="AB154" s="5"/>
      <c r="AC154" s="5"/>
      <c r="AD154" s="5"/>
      <c r="AE154" s="5"/>
      <c r="AF154" s="5"/>
      <c r="AG154" s="5"/>
      <c r="AH154" s="5"/>
      <c r="AI154" s="24"/>
      <c r="AJ154" s="24"/>
      <c r="AK154" s="24"/>
      <c r="AL154" s="24"/>
      <c r="AM154" s="24"/>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24"/>
      <c r="CU154" s="5"/>
    </row>
    <row r="155" spans="2:99" ht="66" customHeight="1" x14ac:dyDescent="0.25">
      <c r="B155" s="23"/>
      <c r="C155" s="9"/>
      <c r="D155" s="9"/>
      <c r="E155" s="5"/>
      <c r="F155" s="9"/>
      <c r="G155" s="5"/>
      <c r="H155" s="9"/>
      <c r="I155" s="9"/>
      <c r="J155" s="9"/>
      <c r="K155" s="9"/>
      <c r="L155" s="9"/>
      <c r="M155" s="9"/>
      <c r="N155" s="9"/>
      <c r="O155" s="9"/>
      <c r="P155" s="9"/>
      <c r="Q155" s="9"/>
      <c r="R155" s="9"/>
      <c r="S155" s="9"/>
      <c r="T155" s="5"/>
      <c r="U155" s="33"/>
      <c r="V155" s="9"/>
      <c r="W155" s="11"/>
      <c r="X155" s="6"/>
      <c r="Y155" s="5"/>
      <c r="Z155" s="5"/>
      <c r="AA155" s="5"/>
      <c r="AB155" s="5"/>
      <c r="AC155" s="5"/>
      <c r="AD155" s="5"/>
      <c r="AE155" s="5"/>
      <c r="AF155" s="5"/>
      <c r="AG155" s="5"/>
      <c r="AH155" s="5"/>
      <c r="AI155" s="24"/>
      <c r="AJ155" s="24"/>
      <c r="AK155" s="24"/>
      <c r="AL155" s="24"/>
      <c r="AM155" s="24"/>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24"/>
      <c r="CU155" s="5"/>
    </row>
    <row r="156" spans="2:99" ht="66" customHeight="1" x14ac:dyDescent="0.25">
      <c r="B156" s="23"/>
      <c r="C156" s="9"/>
      <c r="D156" s="9"/>
      <c r="E156" s="5"/>
      <c r="F156" s="9"/>
      <c r="G156" s="5"/>
      <c r="H156" s="9"/>
      <c r="I156" s="9"/>
      <c r="J156" s="9"/>
      <c r="K156" s="9"/>
      <c r="L156" s="9"/>
      <c r="M156" s="9"/>
      <c r="N156" s="9"/>
      <c r="O156" s="9"/>
      <c r="P156" s="9"/>
      <c r="Q156" s="9"/>
      <c r="R156" s="9"/>
      <c r="S156" s="9"/>
      <c r="T156" s="5"/>
      <c r="U156" s="33"/>
      <c r="V156" s="9"/>
      <c r="W156" s="11"/>
      <c r="X156" s="6"/>
      <c r="Y156" s="5"/>
      <c r="Z156" s="5"/>
      <c r="AA156" s="5"/>
      <c r="AB156" s="5"/>
      <c r="AC156" s="5"/>
      <c r="AD156" s="5"/>
      <c r="AE156" s="5"/>
      <c r="AF156" s="5"/>
      <c r="AG156" s="5"/>
      <c r="AH156" s="5"/>
      <c r="AI156" s="24"/>
      <c r="AJ156" s="24"/>
      <c r="AK156" s="24"/>
      <c r="AL156" s="24"/>
      <c r="AM156" s="24"/>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24"/>
      <c r="CU156" s="5"/>
    </row>
    <row r="157" spans="2:99" ht="66" customHeight="1" x14ac:dyDescent="0.25">
      <c r="B157" s="23"/>
      <c r="C157" s="9"/>
      <c r="D157" s="9"/>
      <c r="E157" s="5"/>
      <c r="F157" s="9"/>
      <c r="G157" s="5"/>
      <c r="H157" s="9"/>
      <c r="I157" s="9"/>
      <c r="J157" s="9"/>
      <c r="K157" s="9"/>
      <c r="L157" s="9"/>
      <c r="M157" s="9"/>
      <c r="N157" s="9"/>
      <c r="O157" s="9"/>
      <c r="P157" s="9"/>
      <c r="Q157" s="9"/>
      <c r="R157" s="9"/>
      <c r="S157" s="9"/>
      <c r="T157" s="5"/>
      <c r="U157" s="33"/>
      <c r="V157" s="9"/>
      <c r="W157" s="11"/>
      <c r="X157" s="6"/>
      <c r="Y157" s="5"/>
      <c r="Z157" s="5"/>
      <c r="AA157" s="5"/>
      <c r="AB157" s="5"/>
      <c r="AC157" s="5"/>
      <c r="AD157" s="5"/>
      <c r="AE157" s="5"/>
      <c r="AF157" s="5"/>
      <c r="AG157" s="5"/>
      <c r="AH157" s="5"/>
      <c r="AI157" s="24"/>
      <c r="AJ157" s="24"/>
      <c r="AK157" s="24"/>
      <c r="AL157" s="24"/>
      <c r="AM157" s="24"/>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24"/>
      <c r="CU157" s="5"/>
    </row>
    <row r="158" spans="2:99" ht="66" customHeight="1" x14ac:dyDescent="0.25">
      <c r="B158" s="23"/>
      <c r="C158" s="9"/>
      <c r="D158" s="9"/>
      <c r="E158" s="5"/>
      <c r="F158" s="9"/>
      <c r="G158" s="5"/>
      <c r="H158" s="9"/>
      <c r="I158" s="9"/>
      <c r="J158" s="9"/>
      <c r="K158" s="9"/>
      <c r="L158" s="9"/>
      <c r="M158" s="9"/>
      <c r="N158" s="9"/>
      <c r="O158" s="9"/>
      <c r="P158" s="9"/>
      <c r="Q158" s="9"/>
      <c r="R158" s="9"/>
      <c r="S158" s="9"/>
      <c r="T158" s="5"/>
      <c r="U158" s="33"/>
      <c r="V158" s="9"/>
      <c r="W158" s="11"/>
      <c r="X158" s="6"/>
      <c r="Y158" s="5"/>
      <c r="Z158" s="5"/>
      <c r="AA158" s="5"/>
      <c r="AB158" s="5"/>
      <c r="AC158" s="5"/>
      <c r="AD158" s="5"/>
      <c r="AE158" s="5"/>
      <c r="AF158" s="5"/>
      <c r="AG158" s="5"/>
      <c r="AH158" s="5"/>
      <c r="AI158" s="24"/>
      <c r="AJ158" s="24"/>
      <c r="AK158" s="24"/>
      <c r="AL158" s="24"/>
      <c r="AM158" s="24"/>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24"/>
      <c r="CU158" s="5"/>
    </row>
    <row r="159" spans="2:99" ht="66" customHeight="1" x14ac:dyDescent="0.25">
      <c r="B159" s="23"/>
      <c r="C159" s="9"/>
      <c r="D159" s="9"/>
      <c r="E159" s="5"/>
      <c r="F159" s="9"/>
      <c r="G159" s="5"/>
      <c r="H159" s="9"/>
      <c r="I159" s="9"/>
      <c r="J159" s="9"/>
      <c r="K159" s="9"/>
      <c r="L159" s="9"/>
      <c r="M159" s="9"/>
      <c r="N159" s="9"/>
      <c r="O159" s="9"/>
      <c r="P159" s="9"/>
      <c r="Q159" s="9"/>
      <c r="R159" s="9"/>
      <c r="S159" s="9"/>
      <c r="T159" s="5"/>
      <c r="U159" s="33"/>
      <c r="V159" s="9"/>
      <c r="W159" s="11"/>
      <c r="X159" s="6"/>
      <c r="Y159" s="5"/>
      <c r="Z159" s="5"/>
      <c r="AA159" s="5"/>
      <c r="AB159" s="5"/>
      <c r="AC159" s="5"/>
      <c r="AD159" s="5"/>
      <c r="AE159" s="5"/>
      <c r="AF159" s="5"/>
      <c r="AG159" s="5"/>
      <c r="AH159" s="5"/>
      <c r="AI159" s="24"/>
      <c r="AJ159" s="24"/>
      <c r="AK159" s="24"/>
      <c r="AL159" s="24"/>
      <c r="AM159" s="24"/>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24"/>
      <c r="CU159" s="5"/>
    </row>
    <row r="160" spans="2:99" ht="66" customHeight="1" x14ac:dyDescent="0.25">
      <c r="B160" s="23"/>
      <c r="C160" s="9"/>
      <c r="D160" s="9"/>
      <c r="E160" s="5"/>
      <c r="F160" s="9"/>
      <c r="G160" s="5"/>
      <c r="H160" s="9"/>
      <c r="I160" s="9"/>
      <c r="J160" s="9"/>
      <c r="K160" s="9"/>
      <c r="L160" s="9"/>
      <c r="M160" s="9"/>
      <c r="N160" s="9"/>
      <c r="O160" s="9"/>
      <c r="P160" s="9"/>
      <c r="Q160" s="9"/>
      <c r="R160" s="9"/>
      <c r="S160" s="9"/>
      <c r="T160" s="5"/>
      <c r="U160" s="33"/>
      <c r="V160" s="9"/>
      <c r="W160" s="11"/>
      <c r="X160" s="6"/>
      <c r="Y160" s="5"/>
      <c r="Z160" s="5"/>
      <c r="AA160" s="5"/>
      <c r="AB160" s="5"/>
      <c r="AC160" s="5"/>
      <c r="AD160" s="5"/>
      <c r="AE160" s="5"/>
      <c r="AF160" s="5"/>
      <c r="AG160" s="5"/>
      <c r="AH160" s="5"/>
      <c r="AI160" s="24"/>
      <c r="AJ160" s="24"/>
      <c r="AK160" s="24"/>
      <c r="AL160" s="24"/>
      <c r="AM160" s="24"/>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24"/>
      <c r="CU160" s="5"/>
    </row>
    <row r="161" spans="2:99" ht="66" customHeight="1" x14ac:dyDescent="0.25">
      <c r="B161" s="23"/>
      <c r="C161" s="9"/>
      <c r="D161" s="9"/>
      <c r="E161" s="5"/>
      <c r="F161" s="9"/>
      <c r="G161" s="5"/>
      <c r="H161" s="9"/>
      <c r="I161" s="9"/>
      <c r="J161" s="9"/>
      <c r="K161" s="9"/>
      <c r="L161" s="9"/>
      <c r="M161" s="9"/>
      <c r="N161" s="9"/>
      <c r="O161" s="9"/>
      <c r="P161" s="9"/>
      <c r="Q161" s="9"/>
      <c r="R161" s="9"/>
      <c r="S161" s="9"/>
      <c r="T161" s="5"/>
      <c r="U161" s="33"/>
      <c r="V161" s="9"/>
      <c r="W161" s="11"/>
      <c r="X161" s="6"/>
      <c r="Y161" s="5"/>
      <c r="Z161" s="5"/>
      <c r="AA161" s="5"/>
      <c r="AB161" s="5"/>
      <c r="AC161" s="5"/>
      <c r="AD161" s="5"/>
      <c r="AE161" s="5"/>
      <c r="AF161" s="5"/>
      <c r="AG161" s="5"/>
      <c r="AH161" s="5"/>
      <c r="AI161" s="24"/>
      <c r="AJ161" s="24"/>
      <c r="AK161" s="24"/>
      <c r="AL161" s="24"/>
      <c r="AM161" s="24"/>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24"/>
      <c r="CU161" s="5"/>
    </row>
    <row r="162" spans="2:99" ht="66" customHeight="1" x14ac:dyDescent="0.25">
      <c r="B162" s="23"/>
      <c r="C162" s="9"/>
      <c r="D162" s="9"/>
      <c r="E162" s="5"/>
      <c r="F162" s="9"/>
      <c r="G162" s="5"/>
      <c r="H162" s="9"/>
      <c r="I162" s="9"/>
      <c r="J162" s="9"/>
      <c r="K162" s="9"/>
      <c r="L162" s="9"/>
      <c r="M162" s="9"/>
      <c r="N162" s="9"/>
      <c r="O162" s="9"/>
      <c r="P162" s="9"/>
      <c r="Q162" s="9"/>
      <c r="R162" s="9"/>
      <c r="S162" s="9"/>
      <c r="T162" s="5"/>
      <c r="U162" s="33"/>
      <c r="V162" s="9"/>
      <c r="W162" s="11"/>
      <c r="X162" s="6"/>
      <c r="Y162" s="5"/>
      <c r="Z162" s="5"/>
      <c r="AA162" s="5"/>
      <c r="AB162" s="5"/>
      <c r="AC162" s="5"/>
      <c r="AD162" s="5"/>
      <c r="AE162" s="5"/>
      <c r="AF162" s="5"/>
      <c r="AG162" s="5"/>
      <c r="AH162" s="5"/>
      <c r="AI162" s="24"/>
      <c r="AJ162" s="24"/>
      <c r="AK162" s="24"/>
      <c r="AL162" s="24"/>
      <c r="AM162" s="24"/>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24"/>
      <c r="CU162" s="5"/>
    </row>
    <row r="163" spans="2:99" ht="66" customHeight="1" x14ac:dyDescent="0.25">
      <c r="B163" s="23"/>
      <c r="C163" s="9"/>
      <c r="D163" s="9"/>
      <c r="E163" s="5"/>
      <c r="F163" s="9"/>
      <c r="G163" s="5"/>
      <c r="H163" s="9"/>
      <c r="I163" s="9"/>
      <c r="J163" s="9"/>
      <c r="K163" s="9"/>
      <c r="L163" s="9"/>
      <c r="M163" s="9"/>
      <c r="N163" s="9"/>
      <c r="O163" s="9"/>
      <c r="P163" s="9"/>
      <c r="Q163" s="9"/>
      <c r="R163" s="9"/>
      <c r="S163" s="9"/>
      <c r="T163" s="5"/>
      <c r="U163" s="33"/>
      <c r="V163" s="9"/>
      <c r="W163" s="11"/>
      <c r="X163" s="6"/>
      <c r="Y163" s="5"/>
      <c r="Z163" s="5"/>
      <c r="AA163" s="5"/>
      <c r="AB163" s="5"/>
      <c r="AC163" s="5"/>
      <c r="AD163" s="5"/>
      <c r="AE163" s="5"/>
      <c r="AF163" s="5"/>
      <c r="AG163" s="5"/>
      <c r="AH163" s="5"/>
      <c r="AI163" s="24"/>
      <c r="AJ163" s="24"/>
      <c r="AK163" s="24"/>
      <c r="AL163" s="24"/>
      <c r="AM163" s="24"/>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24"/>
      <c r="CU163" s="5"/>
    </row>
    <row r="164" spans="2:99" ht="66" customHeight="1" x14ac:dyDescent="0.25">
      <c r="B164" s="23"/>
      <c r="C164" s="9"/>
      <c r="D164" s="9"/>
      <c r="E164" s="5"/>
      <c r="F164" s="9"/>
      <c r="G164" s="5"/>
      <c r="H164" s="9"/>
      <c r="I164" s="9"/>
      <c r="J164" s="9"/>
      <c r="K164" s="9"/>
      <c r="L164" s="9"/>
      <c r="M164" s="9"/>
      <c r="N164" s="9"/>
      <c r="O164" s="9"/>
      <c r="P164" s="9"/>
      <c r="Q164" s="9"/>
      <c r="R164" s="9"/>
      <c r="S164" s="9"/>
      <c r="T164" s="5"/>
      <c r="U164" s="33"/>
      <c r="V164" s="9"/>
      <c r="W164" s="11"/>
      <c r="X164" s="6"/>
      <c r="Y164" s="5"/>
      <c r="Z164" s="5"/>
      <c r="AA164" s="5"/>
      <c r="AB164" s="5"/>
      <c r="AC164" s="5"/>
      <c r="AD164" s="5"/>
      <c r="AE164" s="5"/>
      <c r="AF164" s="5"/>
      <c r="AG164" s="5"/>
      <c r="AH164" s="5"/>
      <c r="AI164" s="24"/>
      <c r="AJ164" s="24"/>
      <c r="AK164" s="24"/>
      <c r="AL164" s="24"/>
      <c r="AM164" s="24"/>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24"/>
      <c r="CU164" s="5"/>
    </row>
    <row r="165" spans="2:99" ht="66" customHeight="1" x14ac:dyDescent="0.25">
      <c r="B165" s="23"/>
      <c r="C165" s="9"/>
      <c r="D165" s="9"/>
      <c r="E165" s="5"/>
      <c r="F165" s="9"/>
      <c r="G165" s="5"/>
      <c r="H165" s="9"/>
      <c r="I165" s="9"/>
      <c r="J165" s="9"/>
      <c r="K165" s="9"/>
      <c r="L165" s="9"/>
      <c r="M165" s="9"/>
      <c r="N165" s="9"/>
      <c r="O165" s="9"/>
      <c r="P165" s="9"/>
      <c r="Q165" s="9"/>
      <c r="R165" s="9"/>
      <c r="S165" s="9"/>
      <c r="T165" s="5"/>
      <c r="U165" s="33"/>
      <c r="V165" s="9"/>
      <c r="W165" s="11"/>
      <c r="X165" s="6"/>
      <c r="Y165" s="5"/>
      <c r="Z165" s="5"/>
      <c r="AA165" s="5"/>
      <c r="AB165" s="5"/>
      <c r="AC165" s="5"/>
      <c r="AD165" s="5"/>
      <c r="AE165" s="5"/>
      <c r="AF165" s="5"/>
      <c r="AG165" s="5"/>
      <c r="AH165" s="5"/>
      <c r="AI165" s="24"/>
      <c r="AJ165" s="24"/>
      <c r="AK165" s="24"/>
      <c r="AL165" s="24"/>
      <c r="AM165" s="24"/>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24"/>
      <c r="CU165" s="5"/>
    </row>
    <row r="166" spans="2:99" ht="66" customHeight="1" x14ac:dyDescent="0.25">
      <c r="B166" s="23"/>
      <c r="C166" s="9"/>
      <c r="D166" s="9"/>
      <c r="E166" s="5"/>
      <c r="F166" s="9"/>
      <c r="G166" s="5"/>
      <c r="H166" s="9"/>
      <c r="I166" s="9"/>
      <c r="J166" s="9"/>
      <c r="K166" s="9"/>
      <c r="L166" s="9"/>
      <c r="M166" s="9"/>
      <c r="N166" s="9"/>
      <c r="O166" s="9"/>
      <c r="P166" s="9"/>
      <c r="Q166" s="9"/>
      <c r="R166" s="9"/>
      <c r="S166" s="9"/>
      <c r="T166" s="5"/>
      <c r="U166" s="33"/>
      <c r="V166" s="9"/>
      <c r="W166" s="11"/>
      <c r="X166" s="6"/>
      <c r="Y166" s="5"/>
      <c r="Z166" s="5"/>
      <c r="AA166" s="5"/>
      <c r="AB166" s="5"/>
      <c r="AC166" s="5"/>
      <c r="AD166" s="5"/>
      <c r="AE166" s="5"/>
      <c r="AF166" s="5"/>
      <c r="AG166" s="5"/>
      <c r="AH166" s="5"/>
      <c r="AI166" s="24"/>
      <c r="AJ166" s="24"/>
      <c r="AK166" s="24"/>
      <c r="AL166" s="24"/>
      <c r="AM166" s="24"/>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24"/>
      <c r="CU166" s="5"/>
    </row>
    <row r="167" spans="2:99" ht="66" customHeight="1" x14ac:dyDescent="0.25">
      <c r="B167" s="23"/>
      <c r="C167" s="9"/>
      <c r="D167" s="9"/>
      <c r="E167" s="5"/>
      <c r="F167" s="9"/>
      <c r="G167" s="5"/>
      <c r="H167" s="9"/>
      <c r="I167" s="9"/>
      <c r="J167" s="9"/>
      <c r="K167" s="9"/>
      <c r="L167" s="9"/>
      <c r="M167" s="9"/>
      <c r="N167" s="9"/>
      <c r="O167" s="9"/>
      <c r="P167" s="9"/>
      <c r="Q167" s="9"/>
      <c r="R167" s="9"/>
      <c r="S167" s="9"/>
      <c r="T167" s="5"/>
      <c r="U167" s="33"/>
      <c r="V167" s="9"/>
      <c r="W167" s="11"/>
      <c r="X167" s="6"/>
      <c r="Y167" s="5"/>
      <c r="Z167" s="5"/>
      <c r="AA167" s="5"/>
      <c r="AB167" s="5"/>
      <c r="AC167" s="5"/>
      <c r="AD167" s="5"/>
      <c r="AE167" s="5"/>
      <c r="AF167" s="5"/>
      <c r="AG167" s="5"/>
      <c r="AH167" s="5"/>
      <c r="AI167" s="24"/>
      <c r="AJ167" s="24"/>
      <c r="AK167" s="24"/>
      <c r="AL167" s="24"/>
      <c r="AM167" s="24"/>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24"/>
      <c r="CU167" s="5"/>
    </row>
    <row r="168" spans="2:99" ht="66" customHeight="1" x14ac:dyDescent="0.25">
      <c r="B168" s="23"/>
      <c r="C168" s="9"/>
      <c r="D168" s="9"/>
      <c r="E168" s="5"/>
      <c r="F168" s="9"/>
      <c r="G168" s="5"/>
      <c r="H168" s="9"/>
      <c r="I168" s="9"/>
      <c r="J168" s="9"/>
      <c r="K168" s="9"/>
      <c r="L168" s="9"/>
      <c r="M168" s="9"/>
      <c r="N168" s="9"/>
      <c r="O168" s="9"/>
      <c r="P168" s="9"/>
      <c r="Q168" s="9"/>
      <c r="R168" s="9"/>
      <c r="S168" s="9"/>
      <c r="T168" s="5"/>
      <c r="U168" s="33"/>
      <c r="V168" s="9"/>
      <c r="W168" s="11"/>
      <c r="X168" s="6"/>
      <c r="Y168" s="5"/>
      <c r="Z168" s="5"/>
      <c r="AA168" s="5"/>
      <c r="AB168" s="5"/>
      <c r="AC168" s="5"/>
      <c r="AD168" s="5"/>
      <c r="AE168" s="5"/>
      <c r="AF168" s="5"/>
      <c r="AG168" s="5"/>
      <c r="AH168" s="5"/>
      <c r="AI168" s="24"/>
      <c r="AJ168" s="24"/>
      <c r="AK168" s="24"/>
      <c r="AL168" s="24"/>
      <c r="AM168" s="24"/>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24"/>
      <c r="CU168" s="5"/>
    </row>
    <row r="169" spans="2:99" ht="66" customHeight="1" x14ac:dyDescent="0.25">
      <c r="B169" s="23"/>
      <c r="C169" s="9"/>
      <c r="D169" s="9"/>
      <c r="E169" s="5"/>
      <c r="F169" s="9"/>
      <c r="G169" s="5"/>
      <c r="H169" s="9"/>
      <c r="I169" s="9"/>
      <c r="J169" s="9"/>
      <c r="K169" s="9"/>
      <c r="L169" s="9"/>
      <c r="M169" s="9"/>
      <c r="N169" s="9"/>
      <c r="O169" s="9"/>
      <c r="P169" s="9"/>
      <c r="Q169" s="9"/>
      <c r="R169" s="9"/>
      <c r="S169" s="9"/>
      <c r="T169" s="5"/>
      <c r="U169" s="33"/>
      <c r="V169" s="9"/>
      <c r="W169" s="11"/>
      <c r="X169" s="6"/>
      <c r="Y169" s="5"/>
      <c r="Z169" s="5"/>
      <c r="AA169" s="5"/>
      <c r="AB169" s="5"/>
      <c r="AC169" s="5"/>
      <c r="AD169" s="5"/>
      <c r="AE169" s="5"/>
      <c r="AF169" s="5"/>
      <c r="AG169" s="5"/>
      <c r="AH169" s="5"/>
      <c r="AI169" s="24"/>
      <c r="AJ169" s="24"/>
      <c r="AK169" s="24"/>
      <c r="AL169" s="24"/>
      <c r="AM169" s="24"/>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24"/>
      <c r="CU169" s="5"/>
    </row>
    <row r="170" spans="2:99" ht="66" customHeight="1" x14ac:dyDescent="0.25">
      <c r="B170" s="23"/>
      <c r="C170" s="9"/>
      <c r="D170" s="9"/>
      <c r="E170" s="5"/>
      <c r="F170" s="9"/>
      <c r="G170" s="5"/>
      <c r="H170" s="9"/>
      <c r="I170" s="9"/>
      <c r="J170" s="9"/>
      <c r="K170" s="9"/>
      <c r="L170" s="9"/>
      <c r="M170" s="9"/>
      <c r="N170" s="9"/>
      <c r="O170" s="9"/>
      <c r="P170" s="9"/>
      <c r="Q170" s="9"/>
      <c r="R170" s="9"/>
      <c r="S170" s="9"/>
      <c r="T170" s="5"/>
      <c r="U170" s="33"/>
      <c r="V170" s="9"/>
      <c r="W170" s="11"/>
      <c r="X170" s="6"/>
      <c r="Y170" s="5"/>
      <c r="Z170" s="5"/>
      <c r="AA170" s="5"/>
      <c r="AB170" s="5"/>
      <c r="AC170" s="5"/>
      <c r="AD170" s="5"/>
      <c r="AE170" s="5"/>
      <c r="AF170" s="5"/>
      <c r="AG170" s="5"/>
      <c r="AH170" s="5"/>
      <c r="AI170" s="24"/>
      <c r="AJ170" s="24"/>
      <c r="AK170" s="24"/>
      <c r="AL170" s="24"/>
      <c r="AM170" s="24"/>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24"/>
      <c r="CU170" s="5"/>
    </row>
    <row r="171" spans="2:99" ht="66" customHeight="1" x14ac:dyDescent="0.25">
      <c r="B171" s="23"/>
      <c r="C171" s="9"/>
      <c r="D171" s="9"/>
      <c r="E171" s="5"/>
      <c r="F171" s="9"/>
      <c r="G171" s="5"/>
      <c r="H171" s="9"/>
      <c r="I171" s="9"/>
      <c r="J171" s="9"/>
      <c r="K171" s="9"/>
      <c r="L171" s="9"/>
      <c r="M171" s="9"/>
      <c r="N171" s="9"/>
      <c r="O171" s="9"/>
      <c r="P171" s="9"/>
      <c r="Q171" s="9"/>
      <c r="R171" s="9"/>
      <c r="S171" s="9"/>
      <c r="T171" s="5"/>
      <c r="U171" s="33"/>
      <c r="V171" s="9"/>
      <c r="W171" s="11"/>
      <c r="X171" s="6"/>
      <c r="Y171" s="5"/>
      <c r="Z171" s="5"/>
      <c r="AA171" s="5"/>
      <c r="AB171" s="5"/>
      <c r="AC171" s="5"/>
      <c r="AD171" s="5"/>
      <c r="AE171" s="5"/>
      <c r="AF171" s="5"/>
      <c r="AG171" s="5"/>
      <c r="AH171" s="5"/>
      <c r="AI171" s="24"/>
      <c r="AJ171" s="24"/>
      <c r="AK171" s="24"/>
      <c r="AL171" s="24"/>
      <c r="AM171" s="24"/>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24"/>
      <c r="CU171" s="5"/>
    </row>
    <row r="172" spans="2:99" ht="66" customHeight="1" x14ac:dyDescent="0.25">
      <c r="B172" s="23"/>
      <c r="C172" s="9"/>
      <c r="D172" s="9"/>
      <c r="E172" s="5"/>
      <c r="F172" s="9"/>
      <c r="G172" s="5"/>
      <c r="H172" s="9"/>
      <c r="I172" s="9"/>
      <c r="J172" s="9"/>
      <c r="K172" s="9"/>
      <c r="L172" s="9"/>
      <c r="M172" s="9"/>
      <c r="N172" s="9"/>
      <c r="O172" s="9"/>
      <c r="P172" s="9"/>
      <c r="Q172" s="9"/>
      <c r="R172" s="9"/>
      <c r="S172" s="9"/>
      <c r="T172" s="5"/>
      <c r="U172" s="33"/>
      <c r="V172" s="9"/>
      <c r="W172" s="11"/>
      <c r="X172" s="6"/>
      <c r="Y172" s="5"/>
      <c r="Z172" s="5"/>
      <c r="AA172" s="5"/>
      <c r="AB172" s="5"/>
      <c r="AC172" s="5"/>
      <c r="AD172" s="5"/>
      <c r="AE172" s="5"/>
      <c r="AF172" s="5"/>
      <c r="AG172" s="5"/>
      <c r="AH172" s="5"/>
      <c r="AI172" s="24"/>
      <c r="AJ172" s="24"/>
      <c r="AK172" s="24"/>
      <c r="AL172" s="24"/>
      <c r="AM172" s="24"/>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24"/>
      <c r="CU172" s="5"/>
    </row>
    <row r="173" spans="2:99" ht="66" customHeight="1" x14ac:dyDescent="0.25">
      <c r="B173" s="23"/>
      <c r="C173" s="9"/>
      <c r="D173" s="9"/>
      <c r="E173" s="5"/>
      <c r="F173" s="9"/>
      <c r="G173" s="5"/>
      <c r="H173" s="9"/>
      <c r="I173" s="9"/>
      <c r="J173" s="9"/>
      <c r="K173" s="9"/>
      <c r="L173" s="9"/>
      <c r="M173" s="9"/>
      <c r="N173" s="9"/>
      <c r="O173" s="9"/>
      <c r="P173" s="9"/>
      <c r="Q173" s="9"/>
      <c r="R173" s="9"/>
      <c r="S173" s="9"/>
      <c r="T173" s="5"/>
      <c r="U173" s="33"/>
      <c r="V173" s="9"/>
      <c r="W173" s="11"/>
      <c r="X173" s="6"/>
      <c r="Y173" s="5"/>
      <c r="Z173" s="5"/>
      <c r="AA173" s="5"/>
      <c r="AB173" s="5"/>
      <c r="AC173" s="5"/>
      <c r="AD173" s="5"/>
      <c r="AE173" s="5"/>
      <c r="AF173" s="5"/>
      <c r="AG173" s="5"/>
      <c r="AH173" s="5"/>
      <c r="AI173" s="24"/>
      <c r="AJ173" s="24"/>
      <c r="AK173" s="24"/>
      <c r="AL173" s="24"/>
      <c r="AM173" s="24"/>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24"/>
      <c r="CU173" s="5"/>
    </row>
    <row r="174" spans="2:99" ht="66" customHeight="1" x14ac:dyDescent="0.25">
      <c r="B174" s="23"/>
      <c r="C174" s="9"/>
      <c r="D174" s="9"/>
      <c r="E174" s="5"/>
      <c r="F174" s="9"/>
      <c r="G174" s="5"/>
      <c r="H174" s="9"/>
      <c r="I174" s="9"/>
      <c r="J174" s="9"/>
      <c r="K174" s="9"/>
      <c r="L174" s="9"/>
      <c r="M174" s="9"/>
      <c r="N174" s="9"/>
      <c r="O174" s="9"/>
      <c r="P174" s="9"/>
      <c r="Q174" s="9"/>
      <c r="R174" s="9"/>
      <c r="S174" s="9"/>
      <c r="T174" s="5"/>
      <c r="U174" s="33"/>
      <c r="V174" s="9"/>
      <c r="W174" s="11"/>
      <c r="X174" s="6"/>
      <c r="Y174" s="5"/>
      <c r="Z174" s="5"/>
      <c r="AA174" s="5"/>
      <c r="AB174" s="5"/>
      <c r="AC174" s="5"/>
      <c r="AD174" s="5"/>
      <c r="AE174" s="5"/>
      <c r="AF174" s="5"/>
      <c r="AG174" s="5"/>
      <c r="AH174" s="5"/>
      <c r="AI174" s="24"/>
      <c r="AJ174" s="24"/>
      <c r="AK174" s="24"/>
      <c r="AL174" s="24"/>
      <c r="AM174" s="24"/>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24"/>
      <c r="CU174" s="5"/>
    </row>
    <row r="175" spans="2:99" ht="66" customHeight="1" x14ac:dyDescent="0.25">
      <c r="B175" s="23"/>
      <c r="C175" s="9"/>
      <c r="D175" s="9"/>
      <c r="E175" s="5"/>
      <c r="F175" s="9"/>
      <c r="G175" s="5"/>
      <c r="H175" s="9"/>
      <c r="I175" s="9"/>
      <c r="J175" s="9"/>
      <c r="K175" s="9"/>
      <c r="L175" s="9"/>
      <c r="M175" s="9"/>
      <c r="N175" s="9"/>
      <c r="O175" s="9"/>
      <c r="P175" s="9"/>
      <c r="Q175" s="9"/>
      <c r="R175" s="9"/>
      <c r="S175" s="9"/>
      <c r="T175" s="5"/>
      <c r="U175" s="33"/>
      <c r="V175" s="9"/>
      <c r="W175" s="11"/>
      <c r="X175" s="6"/>
      <c r="Y175" s="5"/>
      <c r="Z175" s="5"/>
      <c r="AA175" s="5"/>
      <c r="AB175" s="5"/>
      <c r="AC175" s="5"/>
      <c r="AD175" s="5"/>
      <c r="AE175" s="5"/>
      <c r="AF175" s="5"/>
      <c r="AG175" s="5"/>
      <c r="AH175" s="5"/>
      <c r="AI175" s="24"/>
      <c r="AJ175" s="24"/>
      <c r="AK175" s="24"/>
      <c r="AL175" s="24"/>
      <c r="AM175" s="24"/>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24"/>
      <c r="CU175" s="5"/>
    </row>
    <row r="176" spans="2:99" ht="66" customHeight="1" x14ac:dyDescent="0.25">
      <c r="B176" s="23"/>
      <c r="C176" s="9"/>
      <c r="D176" s="9"/>
      <c r="E176" s="5"/>
      <c r="F176" s="9"/>
      <c r="G176" s="5"/>
      <c r="H176" s="9"/>
      <c r="I176" s="9"/>
      <c r="J176" s="9"/>
      <c r="K176" s="9"/>
      <c r="L176" s="9"/>
      <c r="M176" s="9"/>
      <c r="N176" s="9"/>
      <c r="O176" s="9"/>
      <c r="P176" s="9"/>
      <c r="Q176" s="9"/>
      <c r="R176" s="9"/>
      <c r="S176" s="9"/>
      <c r="T176" s="5"/>
      <c r="U176" s="33"/>
      <c r="V176" s="9"/>
      <c r="W176" s="11"/>
      <c r="X176" s="6"/>
      <c r="Y176" s="5"/>
      <c r="Z176" s="5"/>
      <c r="AA176" s="5"/>
      <c r="AB176" s="5"/>
      <c r="AC176" s="5"/>
      <c r="AD176" s="5"/>
      <c r="AE176" s="5"/>
      <c r="AF176" s="5"/>
      <c r="AG176" s="5"/>
      <c r="AH176" s="5"/>
      <c r="AI176" s="24"/>
      <c r="AJ176" s="24"/>
      <c r="AK176" s="24"/>
      <c r="AL176" s="24"/>
      <c r="AM176" s="24"/>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24"/>
      <c r="CU176" s="5"/>
    </row>
    <row r="177" spans="2:99" ht="66" customHeight="1" x14ac:dyDescent="0.25">
      <c r="B177" s="23"/>
      <c r="C177" s="9"/>
      <c r="D177" s="9"/>
      <c r="E177" s="5"/>
      <c r="F177" s="9"/>
      <c r="G177" s="5"/>
      <c r="H177" s="9"/>
      <c r="I177" s="9"/>
      <c r="J177" s="9"/>
      <c r="K177" s="9"/>
      <c r="L177" s="9"/>
      <c r="M177" s="9"/>
      <c r="N177" s="9"/>
      <c r="O177" s="9"/>
      <c r="P177" s="9"/>
      <c r="Q177" s="9"/>
      <c r="R177" s="9"/>
      <c r="S177" s="9"/>
      <c r="T177" s="5"/>
      <c r="U177" s="33"/>
      <c r="V177" s="9"/>
      <c r="W177" s="11"/>
      <c r="X177" s="6"/>
      <c r="Y177" s="5"/>
      <c r="Z177" s="5"/>
      <c r="AA177" s="5"/>
      <c r="AB177" s="5"/>
      <c r="AC177" s="5"/>
      <c r="AD177" s="5"/>
      <c r="AE177" s="5"/>
      <c r="AF177" s="5"/>
      <c r="AG177" s="5"/>
      <c r="AH177" s="5"/>
      <c r="AI177" s="24"/>
      <c r="AJ177" s="24"/>
      <c r="AK177" s="24"/>
      <c r="AL177" s="24"/>
      <c r="AM177" s="24"/>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24"/>
      <c r="CU177" s="5"/>
    </row>
    <row r="178" spans="2:99" ht="66" customHeight="1" x14ac:dyDescent="0.25">
      <c r="B178" s="23"/>
      <c r="C178" s="9"/>
      <c r="D178" s="9"/>
      <c r="E178" s="5"/>
      <c r="F178" s="9"/>
      <c r="G178" s="5"/>
      <c r="H178" s="9"/>
      <c r="I178" s="9"/>
      <c r="J178" s="9"/>
      <c r="K178" s="9"/>
      <c r="L178" s="9"/>
      <c r="M178" s="9"/>
      <c r="N178" s="9"/>
      <c r="O178" s="9"/>
      <c r="P178" s="9"/>
      <c r="Q178" s="9"/>
      <c r="R178" s="9"/>
      <c r="S178" s="9"/>
      <c r="T178" s="5"/>
      <c r="U178" s="33"/>
      <c r="V178" s="9"/>
      <c r="W178" s="11"/>
      <c r="X178" s="6"/>
      <c r="Y178" s="5"/>
      <c r="Z178" s="5"/>
      <c r="AA178" s="5"/>
      <c r="AB178" s="5"/>
      <c r="AC178" s="5"/>
      <c r="AD178" s="5"/>
      <c r="AE178" s="5"/>
      <c r="AF178" s="5"/>
      <c r="AG178" s="5"/>
      <c r="AH178" s="5"/>
      <c r="AI178" s="24"/>
      <c r="AJ178" s="24"/>
      <c r="AK178" s="24"/>
      <c r="AL178" s="24"/>
      <c r="AM178" s="24"/>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24"/>
      <c r="CU178" s="5"/>
    </row>
    <row r="179" spans="2:99" ht="66" customHeight="1" x14ac:dyDescent="0.25">
      <c r="B179" s="23"/>
      <c r="C179" s="9"/>
      <c r="D179" s="9"/>
      <c r="E179" s="5"/>
      <c r="F179" s="9"/>
      <c r="G179" s="5"/>
      <c r="H179" s="9"/>
      <c r="I179" s="9"/>
      <c r="J179" s="9"/>
      <c r="K179" s="9"/>
      <c r="L179" s="9"/>
      <c r="M179" s="9"/>
      <c r="N179" s="9"/>
      <c r="O179" s="9"/>
      <c r="P179" s="9"/>
      <c r="Q179" s="9"/>
      <c r="R179" s="9"/>
      <c r="S179" s="9"/>
      <c r="T179" s="5"/>
      <c r="U179" s="33"/>
      <c r="V179" s="9"/>
      <c r="W179" s="11"/>
      <c r="X179" s="6"/>
      <c r="Y179" s="5"/>
      <c r="Z179" s="5"/>
      <c r="AA179" s="5"/>
      <c r="AB179" s="5"/>
      <c r="AC179" s="5"/>
      <c r="AD179" s="5"/>
      <c r="AE179" s="5"/>
      <c r="AF179" s="5"/>
      <c r="AG179" s="5"/>
      <c r="AH179" s="5"/>
      <c r="AI179" s="24"/>
      <c r="AJ179" s="24"/>
      <c r="AK179" s="24"/>
      <c r="AL179" s="24"/>
      <c r="AM179" s="24"/>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24"/>
      <c r="CU179" s="5"/>
    </row>
    <row r="180" spans="2:99" ht="66" customHeight="1" x14ac:dyDescent="0.25">
      <c r="B180" s="23"/>
      <c r="C180" s="9"/>
      <c r="D180" s="9"/>
      <c r="E180" s="5"/>
      <c r="F180" s="9"/>
      <c r="G180" s="5"/>
      <c r="H180" s="9"/>
      <c r="I180" s="9"/>
      <c r="J180" s="9"/>
      <c r="K180" s="9"/>
      <c r="L180" s="9"/>
      <c r="M180" s="9"/>
      <c r="N180" s="9"/>
      <c r="O180" s="9"/>
      <c r="P180" s="9"/>
      <c r="Q180" s="9"/>
      <c r="R180" s="9"/>
      <c r="S180" s="9"/>
      <c r="T180" s="5"/>
      <c r="U180" s="33"/>
      <c r="V180" s="9"/>
      <c r="W180" s="11"/>
      <c r="X180" s="6"/>
      <c r="Y180" s="5"/>
      <c r="Z180" s="5"/>
      <c r="AA180" s="5"/>
      <c r="AB180" s="5"/>
      <c r="AC180" s="5"/>
      <c r="AD180" s="5"/>
      <c r="AE180" s="5"/>
      <c r="AF180" s="5"/>
      <c r="AG180" s="5"/>
      <c r="AH180" s="5"/>
      <c r="AI180" s="24"/>
      <c r="AJ180" s="24"/>
      <c r="AK180" s="24"/>
      <c r="AL180" s="24"/>
      <c r="AM180" s="24"/>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24"/>
      <c r="CU180" s="5"/>
    </row>
    <row r="181" spans="2:99" ht="66" customHeight="1" x14ac:dyDescent="0.25">
      <c r="B181" s="23"/>
      <c r="C181" s="9"/>
      <c r="D181" s="9"/>
      <c r="E181" s="5"/>
      <c r="F181" s="9"/>
      <c r="G181" s="5"/>
      <c r="H181" s="9"/>
      <c r="I181" s="9"/>
      <c r="J181" s="9"/>
      <c r="K181" s="9"/>
      <c r="L181" s="9"/>
      <c r="M181" s="9"/>
      <c r="N181" s="9"/>
      <c r="O181" s="9"/>
      <c r="P181" s="9"/>
      <c r="Q181" s="9"/>
      <c r="R181" s="9"/>
      <c r="S181" s="9"/>
      <c r="T181" s="5"/>
      <c r="U181" s="33"/>
      <c r="V181" s="9"/>
      <c r="W181" s="11"/>
      <c r="X181" s="6"/>
      <c r="Y181" s="5"/>
      <c r="Z181" s="5"/>
      <c r="AA181" s="5"/>
      <c r="AB181" s="5"/>
      <c r="AC181" s="5"/>
      <c r="AD181" s="5"/>
      <c r="AE181" s="5"/>
      <c r="AF181" s="5"/>
      <c r="AG181" s="5"/>
      <c r="AH181" s="5"/>
      <c r="AI181" s="24"/>
      <c r="AJ181" s="24"/>
      <c r="AK181" s="24"/>
      <c r="AL181" s="24"/>
      <c r="AM181" s="24"/>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24"/>
      <c r="CU181" s="5"/>
    </row>
    <row r="182" spans="2:99" ht="66" customHeight="1" x14ac:dyDescent="0.25">
      <c r="B182" s="23"/>
      <c r="C182" s="9"/>
      <c r="D182" s="9"/>
      <c r="E182" s="5"/>
      <c r="F182" s="9"/>
      <c r="G182" s="5"/>
      <c r="H182" s="9"/>
      <c r="I182" s="9"/>
      <c r="J182" s="9"/>
      <c r="K182" s="9"/>
      <c r="L182" s="9"/>
      <c r="M182" s="9"/>
      <c r="N182" s="9"/>
      <c r="O182" s="9"/>
      <c r="P182" s="9"/>
      <c r="Q182" s="9"/>
      <c r="R182" s="9"/>
      <c r="S182" s="9"/>
      <c r="T182" s="5"/>
      <c r="U182" s="33"/>
      <c r="V182" s="9"/>
      <c r="W182" s="11"/>
      <c r="X182" s="6"/>
      <c r="Y182" s="5"/>
      <c r="Z182" s="5"/>
      <c r="AA182" s="5"/>
      <c r="AB182" s="5"/>
      <c r="AC182" s="5"/>
      <c r="AD182" s="5"/>
      <c r="AE182" s="5"/>
      <c r="AF182" s="5"/>
      <c r="AG182" s="5"/>
      <c r="AH182" s="5"/>
      <c r="AI182" s="24"/>
      <c r="AJ182" s="24"/>
      <c r="AK182" s="24"/>
      <c r="AL182" s="24"/>
      <c r="AM182" s="24"/>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24"/>
      <c r="CU182" s="5"/>
    </row>
    <row r="183" spans="2:99" ht="66" customHeight="1" x14ac:dyDescent="0.25">
      <c r="B183" s="23"/>
      <c r="C183" s="9"/>
      <c r="D183" s="9"/>
      <c r="E183" s="5"/>
      <c r="F183" s="9"/>
      <c r="G183" s="5"/>
      <c r="H183" s="9"/>
      <c r="I183" s="9"/>
      <c r="J183" s="9"/>
      <c r="K183" s="9"/>
      <c r="L183" s="9"/>
      <c r="M183" s="9"/>
      <c r="N183" s="9"/>
      <c r="O183" s="9"/>
      <c r="P183" s="9"/>
      <c r="Q183" s="9"/>
      <c r="R183" s="9"/>
      <c r="S183" s="9"/>
      <c r="T183" s="5"/>
      <c r="U183" s="33"/>
      <c r="V183" s="9"/>
      <c r="W183" s="11"/>
      <c r="X183" s="6"/>
      <c r="Y183" s="5"/>
      <c r="Z183" s="5"/>
      <c r="AA183" s="5"/>
      <c r="AB183" s="5"/>
      <c r="AC183" s="5"/>
      <c r="AD183" s="5"/>
      <c r="AE183" s="5"/>
      <c r="AF183" s="5"/>
      <c r="AG183" s="5"/>
      <c r="AH183" s="5"/>
      <c r="AI183" s="24"/>
      <c r="AJ183" s="24"/>
      <c r="AK183" s="24"/>
      <c r="AL183" s="24"/>
      <c r="AM183" s="24"/>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24"/>
      <c r="CU183" s="5"/>
    </row>
    <row r="184" spans="2:99" ht="66" customHeight="1" x14ac:dyDescent="0.25">
      <c r="B184" s="23"/>
      <c r="C184" s="9"/>
      <c r="D184" s="9"/>
      <c r="E184" s="5"/>
      <c r="F184" s="9"/>
      <c r="G184" s="5"/>
      <c r="H184" s="9"/>
      <c r="I184" s="9"/>
      <c r="J184" s="9"/>
      <c r="K184" s="9"/>
      <c r="L184" s="9"/>
      <c r="M184" s="9"/>
      <c r="N184" s="9"/>
      <c r="O184" s="9"/>
      <c r="P184" s="9"/>
      <c r="Q184" s="9"/>
      <c r="R184" s="9"/>
      <c r="S184" s="9"/>
      <c r="T184" s="5"/>
      <c r="U184" s="33"/>
      <c r="V184" s="9"/>
      <c r="W184" s="11"/>
      <c r="X184" s="6"/>
      <c r="Y184" s="5"/>
      <c r="Z184" s="5"/>
      <c r="AA184" s="5"/>
      <c r="AB184" s="5"/>
      <c r="AC184" s="5"/>
      <c r="AD184" s="5"/>
      <c r="AE184" s="5"/>
      <c r="AF184" s="5"/>
      <c r="AG184" s="5"/>
      <c r="AH184" s="5"/>
      <c r="AI184" s="24"/>
      <c r="AJ184" s="24"/>
      <c r="AK184" s="24"/>
      <c r="AL184" s="24"/>
      <c r="AM184" s="24"/>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24"/>
      <c r="CU184" s="5"/>
    </row>
    <row r="185" spans="2:99" ht="66" customHeight="1" x14ac:dyDescent="0.25">
      <c r="B185" s="23"/>
      <c r="C185" s="9"/>
      <c r="D185" s="9"/>
      <c r="E185" s="5"/>
      <c r="F185" s="9"/>
      <c r="G185" s="5"/>
      <c r="H185" s="9"/>
      <c r="I185" s="9"/>
      <c r="J185" s="9"/>
      <c r="K185" s="9"/>
      <c r="L185" s="9"/>
      <c r="M185" s="9"/>
      <c r="N185" s="9"/>
      <c r="O185" s="9"/>
      <c r="P185" s="9"/>
      <c r="Q185" s="9"/>
      <c r="R185" s="9"/>
      <c r="S185" s="9"/>
      <c r="T185" s="5"/>
      <c r="U185" s="33"/>
      <c r="V185" s="9"/>
      <c r="W185" s="11"/>
      <c r="X185" s="6"/>
      <c r="Y185" s="5"/>
      <c r="Z185" s="5"/>
      <c r="AA185" s="5"/>
      <c r="AB185" s="5"/>
      <c r="AC185" s="5"/>
      <c r="AD185" s="5"/>
      <c r="AE185" s="5"/>
      <c r="AF185" s="5"/>
      <c r="AG185" s="5"/>
      <c r="AH185" s="5"/>
      <c r="AI185" s="24"/>
      <c r="AJ185" s="24"/>
      <c r="AK185" s="24"/>
      <c r="AL185" s="24"/>
      <c r="AM185" s="24"/>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24"/>
      <c r="CU185" s="5"/>
    </row>
    <row r="186" spans="2:99" ht="66" customHeight="1" x14ac:dyDescent="0.25">
      <c r="B186" s="23"/>
      <c r="C186" s="9"/>
      <c r="D186" s="9"/>
      <c r="E186" s="5"/>
      <c r="F186" s="9"/>
      <c r="G186" s="5"/>
      <c r="H186" s="9"/>
      <c r="I186" s="9"/>
      <c r="J186" s="9"/>
      <c r="K186" s="9"/>
      <c r="L186" s="9"/>
      <c r="M186" s="9"/>
      <c r="N186" s="9"/>
      <c r="O186" s="9"/>
      <c r="P186" s="9"/>
      <c r="Q186" s="9"/>
      <c r="R186" s="9"/>
      <c r="S186" s="9"/>
      <c r="T186" s="5"/>
      <c r="U186" s="33"/>
      <c r="V186" s="9"/>
      <c r="W186" s="11"/>
      <c r="X186" s="6"/>
      <c r="Y186" s="5"/>
      <c r="Z186" s="5"/>
      <c r="AA186" s="5"/>
      <c r="AB186" s="5"/>
      <c r="AC186" s="5"/>
      <c r="AD186" s="5"/>
      <c r="AE186" s="5"/>
      <c r="AF186" s="5"/>
      <c r="AG186" s="5"/>
      <c r="AH186" s="5"/>
      <c r="AI186" s="24"/>
      <c r="AJ186" s="24"/>
      <c r="AK186" s="24"/>
      <c r="AL186" s="24"/>
      <c r="AM186" s="24"/>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24"/>
      <c r="CU186" s="5"/>
    </row>
    <row r="187" spans="2:99" ht="66" customHeight="1" x14ac:dyDescent="0.25">
      <c r="B187" s="23"/>
      <c r="C187" s="9"/>
      <c r="D187" s="9"/>
      <c r="E187" s="5"/>
      <c r="F187" s="9"/>
      <c r="G187" s="5"/>
      <c r="H187" s="9"/>
      <c r="I187" s="9"/>
      <c r="J187" s="9"/>
      <c r="K187" s="9"/>
      <c r="L187" s="9"/>
      <c r="M187" s="9"/>
      <c r="N187" s="9"/>
      <c r="O187" s="9"/>
      <c r="P187" s="9"/>
      <c r="Q187" s="9"/>
      <c r="R187" s="9"/>
      <c r="S187" s="9"/>
      <c r="T187" s="5"/>
      <c r="U187" s="33"/>
      <c r="V187" s="9"/>
      <c r="W187" s="11"/>
      <c r="X187" s="6"/>
      <c r="Y187" s="5"/>
      <c r="Z187" s="5"/>
      <c r="AA187" s="5"/>
      <c r="AB187" s="5"/>
      <c r="AC187" s="5"/>
      <c r="AD187" s="5"/>
      <c r="AE187" s="5"/>
      <c r="AF187" s="5"/>
      <c r="AG187" s="5"/>
      <c r="AH187" s="5"/>
      <c r="AI187" s="24"/>
      <c r="AJ187" s="24"/>
      <c r="AK187" s="24"/>
      <c r="AL187" s="24"/>
      <c r="AM187" s="24"/>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24"/>
      <c r="CU187" s="5"/>
    </row>
    <row r="188" spans="2:99" ht="66" customHeight="1" x14ac:dyDescent="0.25">
      <c r="B188" s="23"/>
      <c r="C188" s="9"/>
      <c r="D188" s="9"/>
      <c r="E188" s="5"/>
      <c r="F188" s="9"/>
      <c r="G188" s="5"/>
      <c r="H188" s="9"/>
      <c r="I188" s="9"/>
      <c r="J188" s="9"/>
      <c r="K188" s="9"/>
      <c r="L188" s="9"/>
      <c r="M188" s="9"/>
      <c r="N188" s="9"/>
      <c r="O188" s="9"/>
      <c r="P188" s="9"/>
      <c r="Q188" s="9"/>
      <c r="R188" s="9"/>
      <c r="S188" s="9"/>
      <c r="T188" s="5"/>
      <c r="U188" s="33"/>
      <c r="V188" s="9"/>
      <c r="W188" s="11"/>
      <c r="X188" s="6"/>
      <c r="Y188" s="5"/>
      <c r="Z188" s="5"/>
      <c r="AA188" s="5"/>
      <c r="AB188" s="5"/>
      <c r="AC188" s="5"/>
      <c r="AD188" s="5"/>
      <c r="AE188" s="5"/>
      <c r="AF188" s="5"/>
      <c r="AG188" s="5"/>
      <c r="AH188" s="5"/>
      <c r="AI188" s="24"/>
      <c r="AJ188" s="24"/>
      <c r="AK188" s="24"/>
      <c r="AL188" s="24"/>
      <c r="AM188" s="24"/>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24"/>
      <c r="CU188" s="5"/>
    </row>
    <row r="189" spans="2:99" ht="66" customHeight="1" x14ac:dyDescent="0.25">
      <c r="B189" s="23"/>
      <c r="C189" s="9"/>
      <c r="D189" s="9"/>
      <c r="E189" s="5"/>
      <c r="F189" s="9"/>
      <c r="G189" s="5"/>
      <c r="H189" s="9"/>
      <c r="I189" s="9"/>
      <c r="J189" s="9"/>
      <c r="K189" s="9"/>
      <c r="L189" s="9"/>
      <c r="M189" s="9"/>
      <c r="N189" s="9"/>
      <c r="O189" s="9"/>
      <c r="P189" s="9"/>
      <c r="Q189" s="9"/>
      <c r="R189" s="9"/>
      <c r="S189" s="9"/>
      <c r="T189" s="5"/>
      <c r="U189" s="33"/>
      <c r="V189" s="9"/>
      <c r="W189" s="11"/>
      <c r="X189" s="6"/>
      <c r="Y189" s="5"/>
      <c r="Z189" s="5"/>
      <c r="AA189" s="5"/>
      <c r="AB189" s="5"/>
      <c r="AC189" s="5"/>
      <c r="AD189" s="5"/>
      <c r="AE189" s="5"/>
      <c r="AF189" s="5"/>
      <c r="AG189" s="5"/>
      <c r="AH189" s="5"/>
      <c r="AI189" s="24"/>
      <c r="AJ189" s="24"/>
      <c r="AK189" s="24"/>
      <c r="AL189" s="24"/>
      <c r="AM189" s="24"/>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24"/>
      <c r="CU189" s="5"/>
    </row>
    <row r="190" spans="2:99" ht="66" customHeight="1" x14ac:dyDescent="0.25">
      <c r="B190" s="23"/>
      <c r="C190" s="9"/>
      <c r="D190" s="9"/>
      <c r="E190" s="5"/>
      <c r="F190" s="9"/>
      <c r="G190" s="5"/>
      <c r="H190" s="9"/>
      <c r="I190" s="9"/>
      <c r="J190" s="9"/>
      <c r="K190" s="9"/>
      <c r="L190" s="9"/>
      <c r="M190" s="9"/>
      <c r="N190" s="9"/>
      <c r="O190" s="9"/>
      <c r="P190" s="9"/>
      <c r="Q190" s="9"/>
      <c r="R190" s="9"/>
      <c r="S190" s="9"/>
      <c r="T190" s="5"/>
      <c r="U190" s="33"/>
      <c r="V190" s="9"/>
      <c r="W190" s="11"/>
      <c r="X190" s="6"/>
      <c r="Y190" s="5"/>
      <c r="Z190" s="5"/>
      <c r="AA190" s="5"/>
      <c r="AB190" s="5"/>
      <c r="AC190" s="5"/>
      <c r="AD190" s="5"/>
      <c r="AE190" s="5"/>
      <c r="AF190" s="5"/>
      <c r="AG190" s="5"/>
      <c r="AH190" s="5"/>
      <c r="AI190" s="24"/>
      <c r="AJ190" s="24"/>
      <c r="AK190" s="24"/>
      <c r="AL190" s="24"/>
      <c r="AM190" s="24"/>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24"/>
      <c r="CU190" s="5"/>
    </row>
    <row r="191" spans="2:99" ht="66" customHeight="1" x14ac:dyDescent="0.25">
      <c r="B191" s="23"/>
      <c r="C191" s="9"/>
      <c r="D191" s="9"/>
      <c r="E191" s="5"/>
      <c r="F191" s="9"/>
      <c r="G191" s="5"/>
      <c r="H191" s="9"/>
      <c r="I191" s="9"/>
      <c r="J191" s="9"/>
      <c r="K191" s="9"/>
      <c r="L191" s="9"/>
      <c r="M191" s="9"/>
      <c r="N191" s="9"/>
      <c r="O191" s="9"/>
      <c r="P191" s="9"/>
      <c r="Q191" s="9"/>
      <c r="R191" s="9"/>
      <c r="S191" s="9"/>
      <c r="T191" s="5"/>
      <c r="U191" s="33"/>
      <c r="V191" s="9"/>
      <c r="W191" s="11"/>
      <c r="X191" s="6"/>
      <c r="Y191" s="5"/>
      <c r="Z191" s="5"/>
      <c r="AA191" s="5"/>
      <c r="AB191" s="5"/>
      <c r="AC191" s="5"/>
      <c r="AD191" s="5"/>
      <c r="AE191" s="5"/>
      <c r="AF191" s="5"/>
      <c r="AG191" s="5"/>
      <c r="AH191" s="5"/>
      <c r="AI191" s="24"/>
      <c r="AJ191" s="24"/>
      <c r="AK191" s="24"/>
      <c r="AL191" s="24"/>
      <c r="AM191" s="24"/>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24"/>
      <c r="CU191" s="5"/>
    </row>
    <row r="192" spans="2:99" ht="66" customHeight="1" x14ac:dyDescent="0.25">
      <c r="B192" s="23"/>
      <c r="C192" s="9"/>
      <c r="D192" s="9"/>
      <c r="E192" s="5"/>
      <c r="F192" s="9"/>
      <c r="G192" s="5"/>
      <c r="H192" s="9"/>
      <c r="I192" s="9"/>
      <c r="J192" s="9"/>
      <c r="K192" s="9"/>
      <c r="L192" s="9"/>
      <c r="M192" s="9"/>
      <c r="N192" s="9"/>
      <c r="O192" s="9"/>
      <c r="P192" s="9"/>
      <c r="Q192" s="9"/>
      <c r="R192" s="9"/>
      <c r="S192" s="9"/>
      <c r="T192" s="5"/>
      <c r="U192" s="33"/>
      <c r="V192" s="9"/>
      <c r="W192" s="11"/>
      <c r="X192" s="6"/>
      <c r="Y192" s="5"/>
      <c r="Z192" s="5"/>
      <c r="AA192" s="5"/>
      <c r="AB192" s="5"/>
      <c r="AC192" s="5"/>
      <c r="AD192" s="5"/>
      <c r="AE192" s="5"/>
      <c r="AF192" s="5"/>
      <c r="AG192" s="5"/>
      <c r="AH192" s="5"/>
      <c r="AI192" s="24"/>
      <c r="AJ192" s="24"/>
      <c r="AK192" s="24"/>
      <c r="AL192" s="24"/>
      <c r="AM192" s="24"/>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24"/>
      <c r="CU192" s="5"/>
    </row>
    <row r="193" spans="2:99" ht="66" customHeight="1" x14ac:dyDescent="0.25">
      <c r="B193" s="23"/>
      <c r="C193" s="9"/>
      <c r="D193" s="9"/>
      <c r="E193" s="5"/>
      <c r="F193" s="9"/>
      <c r="G193" s="5"/>
      <c r="H193" s="9"/>
      <c r="I193" s="9"/>
      <c r="J193" s="9"/>
      <c r="K193" s="9"/>
      <c r="L193" s="9"/>
      <c r="M193" s="9"/>
      <c r="N193" s="9"/>
      <c r="O193" s="9"/>
      <c r="P193" s="9"/>
      <c r="Q193" s="9"/>
      <c r="R193" s="9"/>
      <c r="S193" s="9"/>
      <c r="T193" s="5"/>
      <c r="U193" s="33"/>
      <c r="V193" s="9"/>
      <c r="W193" s="11"/>
      <c r="X193" s="6"/>
      <c r="Y193" s="5"/>
      <c r="Z193" s="5"/>
      <c r="AA193" s="5"/>
      <c r="AB193" s="5"/>
      <c r="AC193" s="5"/>
      <c r="AD193" s="5"/>
      <c r="AE193" s="5"/>
      <c r="AF193" s="5"/>
      <c r="AG193" s="5"/>
      <c r="AH193" s="5"/>
      <c r="AI193" s="24"/>
      <c r="AJ193" s="24"/>
      <c r="AK193" s="24"/>
      <c r="AL193" s="24"/>
      <c r="AM193" s="24"/>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24"/>
      <c r="CU193" s="5"/>
    </row>
    <row r="194" spans="2:99" ht="66" customHeight="1" x14ac:dyDescent="0.25">
      <c r="B194" s="23"/>
      <c r="C194" s="9"/>
      <c r="D194" s="9"/>
      <c r="E194" s="5"/>
      <c r="F194" s="9"/>
      <c r="G194" s="5"/>
      <c r="H194" s="9"/>
      <c r="I194" s="9"/>
      <c r="J194" s="9"/>
      <c r="K194" s="9"/>
      <c r="L194" s="9"/>
      <c r="M194" s="9"/>
      <c r="N194" s="9"/>
      <c r="O194" s="9"/>
      <c r="P194" s="9"/>
      <c r="Q194" s="9"/>
      <c r="R194" s="9"/>
      <c r="S194" s="9"/>
      <c r="T194" s="5"/>
      <c r="U194" s="33"/>
      <c r="V194" s="9"/>
      <c r="W194" s="11"/>
      <c r="X194" s="6"/>
      <c r="Y194" s="5"/>
      <c r="Z194" s="5"/>
      <c r="AA194" s="5"/>
      <c r="AB194" s="5"/>
      <c r="AC194" s="5"/>
      <c r="AD194" s="5"/>
      <c r="AE194" s="5"/>
      <c r="AF194" s="5"/>
      <c r="AG194" s="5"/>
      <c r="AH194" s="5"/>
      <c r="AI194" s="24"/>
      <c r="AJ194" s="24"/>
      <c r="AK194" s="24"/>
      <c r="AL194" s="24"/>
      <c r="AM194" s="24"/>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24"/>
      <c r="CU194" s="5"/>
    </row>
    <row r="195" spans="2:99" ht="66" customHeight="1" x14ac:dyDescent="0.25">
      <c r="B195" s="23"/>
      <c r="C195" s="9"/>
      <c r="D195" s="9"/>
      <c r="E195" s="5"/>
      <c r="F195" s="9"/>
      <c r="G195" s="5"/>
      <c r="H195" s="9"/>
      <c r="I195" s="9"/>
      <c r="J195" s="9"/>
      <c r="K195" s="9"/>
      <c r="L195" s="9"/>
      <c r="M195" s="9"/>
      <c r="N195" s="9"/>
      <c r="O195" s="9"/>
      <c r="P195" s="9"/>
      <c r="Q195" s="9"/>
      <c r="R195" s="9"/>
      <c r="S195" s="9"/>
      <c r="T195" s="5"/>
      <c r="U195" s="33"/>
      <c r="V195" s="9"/>
      <c r="W195" s="11"/>
      <c r="X195" s="6"/>
      <c r="Y195" s="5"/>
      <c r="Z195" s="5"/>
      <c r="AA195" s="5"/>
      <c r="AB195" s="5"/>
      <c r="AC195" s="5"/>
      <c r="AD195" s="5"/>
      <c r="AE195" s="5"/>
      <c r="AF195" s="5"/>
      <c r="AG195" s="5"/>
      <c r="AH195" s="5"/>
      <c r="AI195" s="24"/>
      <c r="AJ195" s="24"/>
      <c r="AK195" s="24"/>
      <c r="AL195" s="24"/>
      <c r="AM195" s="24"/>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24"/>
      <c r="CU195" s="5"/>
    </row>
    <row r="196" spans="2:99" ht="66" customHeight="1" x14ac:dyDescent="0.25">
      <c r="B196" s="23"/>
      <c r="C196" s="9"/>
      <c r="D196" s="9"/>
      <c r="E196" s="5"/>
      <c r="F196" s="9"/>
      <c r="G196" s="5"/>
      <c r="H196" s="9"/>
      <c r="I196" s="9"/>
      <c r="J196" s="9"/>
      <c r="K196" s="9"/>
      <c r="L196" s="9"/>
      <c r="M196" s="9"/>
      <c r="N196" s="9"/>
      <c r="O196" s="9"/>
      <c r="P196" s="9"/>
      <c r="Q196" s="9"/>
      <c r="R196" s="9"/>
      <c r="S196" s="9"/>
      <c r="T196" s="5"/>
      <c r="U196" s="33"/>
      <c r="V196" s="9"/>
      <c r="W196" s="11"/>
      <c r="X196" s="6"/>
      <c r="Y196" s="5"/>
      <c r="Z196" s="5"/>
      <c r="AA196" s="5"/>
      <c r="AB196" s="5"/>
      <c r="AC196" s="5"/>
      <c r="AD196" s="5"/>
      <c r="AE196" s="5"/>
      <c r="AF196" s="5"/>
      <c r="AG196" s="5"/>
      <c r="AH196" s="5"/>
      <c r="AI196" s="24"/>
      <c r="AJ196" s="24"/>
      <c r="AK196" s="24"/>
      <c r="AL196" s="24"/>
      <c r="AM196" s="24"/>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24"/>
      <c r="CU196" s="5"/>
    </row>
    <row r="197" spans="2:99" ht="66" customHeight="1" x14ac:dyDescent="0.25">
      <c r="B197" s="23"/>
      <c r="C197" s="9"/>
      <c r="D197" s="9"/>
      <c r="E197" s="5"/>
      <c r="F197" s="9"/>
      <c r="G197" s="5"/>
      <c r="H197" s="9"/>
      <c r="I197" s="9"/>
      <c r="J197" s="9"/>
      <c r="K197" s="9"/>
      <c r="L197" s="9"/>
      <c r="M197" s="9"/>
      <c r="N197" s="9"/>
      <c r="O197" s="9"/>
      <c r="P197" s="9"/>
      <c r="Q197" s="9"/>
      <c r="R197" s="9"/>
      <c r="S197" s="9"/>
      <c r="T197" s="5"/>
      <c r="U197" s="33"/>
      <c r="V197" s="9"/>
      <c r="W197" s="11"/>
      <c r="X197" s="6"/>
      <c r="Y197" s="5"/>
      <c r="Z197" s="5"/>
      <c r="AA197" s="5"/>
      <c r="AB197" s="5"/>
      <c r="AC197" s="5"/>
      <c r="AD197" s="5"/>
      <c r="AE197" s="5"/>
      <c r="AF197" s="5"/>
      <c r="AG197" s="5"/>
      <c r="AH197" s="5"/>
      <c r="AI197" s="24"/>
      <c r="AJ197" s="24"/>
      <c r="AK197" s="24"/>
      <c r="AL197" s="24"/>
      <c r="AM197" s="24"/>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24"/>
      <c r="CU197" s="5"/>
    </row>
    <row r="198" spans="2:99" ht="66" customHeight="1" x14ac:dyDescent="0.25">
      <c r="B198" s="23"/>
      <c r="C198" s="9"/>
      <c r="D198" s="9"/>
      <c r="E198" s="5"/>
      <c r="F198" s="9"/>
      <c r="G198" s="5"/>
      <c r="H198" s="9"/>
      <c r="I198" s="9"/>
      <c r="J198" s="9"/>
      <c r="K198" s="9"/>
      <c r="L198" s="9"/>
      <c r="M198" s="9"/>
      <c r="N198" s="9"/>
      <c r="O198" s="9"/>
      <c r="P198" s="9"/>
      <c r="Q198" s="9"/>
      <c r="R198" s="9"/>
      <c r="S198" s="9"/>
      <c r="T198" s="5"/>
      <c r="U198" s="33"/>
      <c r="V198" s="9"/>
      <c r="W198" s="11"/>
      <c r="X198" s="6"/>
      <c r="Y198" s="5"/>
      <c r="Z198" s="5"/>
      <c r="AA198" s="5"/>
      <c r="AB198" s="5"/>
      <c r="AC198" s="5"/>
      <c r="AD198" s="5"/>
      <c r="AE198" s="5"/>
      <c r="AF198" s="5"/>
      <c r="AG198" s="5"/>
      <c r="AH198" s="5"/>
      <c r="AI198" s="24"/>
      <c r="AJ198" s="24"/>
      <c r="AK198" s="24"/>
      <c r="AL198" s="24"/>
      <c r="AM198" s="24"/>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24"/>
      <c r="CU198" s="5"/>
    </row>
    <row r="199" spans="2:99" ht="66" customHeight="1" x14ac:dyDescent="0.25">
      <c r="B199" s="23"/>
      <c r="C199" s="9"/>
      <c r="D199" s="9"/>
      <c r="E199" s="5"/>
      <c r="F199" s="9"/>
      <c r="G199" s="5"/>
      <c r="H199" s="9"/>
      <c r="I199" s="9"/>
      <c r="J199" s="9"/>
      <c r="K199" s="9"/>
      <c r="L199" s="9"/>
      <c r="M199" s="9"/>
      <c r="N199" s="9"/>
      <c r="O199" s="9"/>
      <c r="P199" s="9"/>
      <c r="Q199" s="9"/>
      <c r="R199" s="9"/>
      <c r="S199" s="9"/>
      <c r="T199" s="5"/>
      <c r="U199" s="33"/>
      <c r="V199" s="9"/>
      <c r="W199" s="11"/>
      <c r="X199" s="6"/>
      <c r="Y199" s="5"/>
      <c r="Z199" s="5"/>
      <c r="AA199" s="5"/>
      <c r="AB199" s="5"/>
      <c r="AC199" s="5"/>
      <c r="AD199" s="5"/>
      <c r="AE199" s="5"/>
      <c r="AF199" s="5"/>
      <c r="AG199" s="5"/>
      <c r="AH199" s="5"/>
      <c r="AI199" s="24"/>
      <c r="AJ199" s="24"/>
      <c r="AK199" s="24"/>
      <c r="AL199" s="24"/>
      <c r="AM199" s="24"/>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24"/>
      <c r="CU199" s="5"/>
    </row>
    <row r="200" spans="2:99" ht="66" customHeight="1" x14ac:dyDescent="0.25">
      <c r="B200" s="23"/>
      <c r="C200" s="9"/>
      <c r="D200" s="9"/>
      <c r="E200" s="5"/>
      <c r="F200" s="9"/>
      <c r="G200" s="5"/>
      <c r="H200" s="9"/>
      <c r="I200" s="9"/>
      <c r="J200" s="9"/>
      <c r="K200" s="9"/>
      <c r="L200" s="9"/>
      <c r="M200" s="9"/>
      <c r="N200" s="9"/>
      <c r="O200" s="9"/>
      <c r="P200" s="9"/>
      <c r="Q200" s="9"/>
      <c r="R200" s="9"/>
      <c r="S200" s="9"/>
      <c r="T200" s="5"/>
      <c r="U200" s="33"/>
      <c r="V200" s="9"/>
      <c r="W200" s="11"/>
      <c r="X200" s="6"/>
      <c r="Y200" s="5"/>
      <c r="Z200" s="5"/>
      <c r="AA200" s="5"/>
      <c r="AB200" s="5"/>
      <c r="AC200" s="5"/>
      <c r="AD200" s="5"/>
      <c r="AE200" s="5"/>
      <c r="AF200" s="5"/>
      <c r="AG200" s="5"/>
      <c r="AH200" s="5"/>
      <c r="AI200" s="24"/>
      <c r="AJ200" s="24"/>
      <c r="AK200" s="24"/>
      <c r="AL200" s="24"/>
      <c r="AM200" s="24"/>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24"/>
      <c r="CU200" s="5"/>
    </row>
    <row r="201" spans="2:99" ht="66" customHeight="1" x14ac:dyDescent="0.25">
      <c r="B201" s="23"/>
      <c r="C201" s="9"/>
      <c r="D201" s="9"/>
      <c r="E201" s="5"/>
      <c r="F201" s="9"/>
      <c r="G201" s="5"/>
      <c r="H201" s="9"/>
      <c r="I201" s="9"/>
      <c r="J201" s="9"/>
      <c r="K201" s="9"/>
      <c r="L201" s="9"/>
      <c r="M201" s="9"/>
      <c r="N201" s="9"/>
      <c r="O201" s="9"/>
      <c r="P201" s="9"/>
      <c r="Q201" s="9"/>
      <c r="R201" s="9"/>
      <c r="S201" s="9"/>
      <c r="T201" s="5"/>
      <c r="U201" s="33"/>
      <c r="V201" s="9"/>
      <c r="W201" s="11"/>
      <c r="X201" s="6"/>
      <c r="Y201" s="5"/>
      <c r="Z201" s="5"/>
      <c r="AA201" s="5"/>
      <c r="AB201" s="5"/>
      <c r="AC201" s="5"/>
      <c r="AD201" s="5"/>
      <c r="AE201" s="5"/>
      <c r="AF201" s="5"/>
      <c r="AG201" s="5"/>
      <c r="AH201" s="5"/>
      <c r="AI201" s="24"/>
      <c r="AJ201" s="24"/>
      <c r="AK201" s="24"/>
      <c r="AL201" s="24"/>
      <c r="AM201" s="24"/>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24"/>
      <c r="CU201" s="5"/>
    </row>
    <row r="202" spans="2:99" ht="66" customHeight="1" x14ac:dyDescent="0.25">
      <c r="B202" s="23"/>
      <c r="C202" s="9"/>
      <c r="D202" s="9"/>
      <c r="E202" s="5"/>
      <c r="F202" s="9"/>
      <c r="G202" s="5"/>
      <c r="H202" s="9"/>
      <c r="I202" s="9"/>
      <c r="J202" s="9"/>
      <c r="K202" s="9"/>
      <c r="L202" s="9"/>
      <c r="M202" s="9"/>
      <c r="N202" s="9"/>
      <c r="O202" s="9"/>
      <c r="P202" s="9"/>
      <c r="Q202" s="9"/>
      <c r="R202" s="9"/>
      <c r="S202" s="9"/>
      <c r="T202" s="5"/>
      <c r="U202" s="33"/>
      <c r="V202" s="9"/>
      <c r="W202" s="11"/>
      <c r="X202" s="6"/>
      <c r="Y202" s="5"/>
      <c r="Z202" s="5"/>
      <c r="AA202" s="5"/>
      <c r="AB202" s="5"/>
      <c r="AC202" s="5"/>
      <c r="AD202" s="5"/>
      <c r="AE202" s="5"/>
      <c r="AF202" s="5"/>
      <c r="AG202" s="5"/>
      <c r="AH202" s="5"/>
      <c r="AI202" s="24"/>
      <c r="AJ202" s="24"/>
      <c r="AK202" s="24"/>
      <c r="AL202" s="24"/>
      <c r="AM202" s="24"/>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24"/>
      <c r="CU202" s="5"/>
    </row>
    <row r="203" spans="2:99" ht="66" customHeight="1" x14ac:dyDescent="0.25">
      <c r="B203" s="23"/>
      <c r="C203" s="9"/>
      <c r="D203" s="9"/>
      <c r="E203" s="5"/>
      <c r="F203" s="9"/>
      <c r="G203" s="5"/>
      <c r="H203" s="9"/>
      <c r="I203" s="9"/>
      <c r="J203" s="9"/>
      <c r="K203" s="9"/>
      <c r="L203" s="9"/>
      <c r="M203" s="9"/>
      <c r="N203" s="9"/>
      <c r="O203" s="9"/>
      <c r="P203" s="9"/>
      <c r="Q203" s="9"/>
      <c r="R203" s="9"/>
      <c r="S203" s="9"/>
      <c r="T203" s="5"/>
      <c r="U203" s="33"/>
      <c r="V203" s="9"/>
      <c r="W203" s="11"/>
      <c r="X203" s="6"/>
      <c r="Y203" s="5"/>
      <c r="Z203" s="5"/>
      <c r="AA203" s="5"/>
      <c r="AB203" s="5"/>
      <c r="AC203" s="5"/>
      <c r="AD203" s="5"/>
      <c r="AE203" s="5"/>
      <c r="AF203" s="5"/>
      <c r="AG203" s="5"/>
      <c r="AH203" s="5"/>
      <c r="AI203" s="24"/>
      <c r="AJ203" s="24"/>
      <c r="AK203" s="24"/>
      <c r="AL203" s="24"/>
      <c r="AM203" s="24"/>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24"/>
      <c r="CU203" s="5"/>
    </row>
    <row r="204" spans="2:99" ht="66" customHeight="1" x14ac:dyDescent="0.25">
      <c r="B204" s="23"/>
      <c r="C204" s="9"/>
      <c r="D204" s="9"/>
      <c r="E204" s="5"/>
      <c r="F204" s="9"/>
      <c r="G204" s="5"/>
      <c r="H204" s="9"/>
      <c r="I204" s="9"/>
      <c r="J204" s="9"/>
      <c r="K204" s="9"/>
      <c r="L204" s="9"/>
      <c r="M204" s="9"/>
      <c r="N204" s="9"/>
      <c r="O204" s="9"/>
      <c r="P204" s="9"/>
      <c r="Q204" s="9"/>
      <c r="R204" s="9"/>
      <c r="S204" s="9"/>
      <c r="T204" s="5"/>
      <c r="U204" s="33"/>
      <c r="V204" s="9"/>
      <c r="W204" s="11"/>
      <c r="X204" s="6"/>
      <c r="Y204" s="5"/>
      <c r="Z204" s="5"/>
      <c r="AA204" s="5"/>
      <c r="AB204" s="5"/>
      <c r="AC204" s="5"/>
      <c r="AD204" s="5"/>
      <c r="AE204" s="5"/>
      <c r="AF204" s="5"/>
      <c r="AG204" s="5"/>
      <c r="AH204" s="5"/>
      <c r="AI204" s="24"/>
      <c r="AJ204" s="24"/>
      <c r="AK204" s="24"/>
      <c r="AL204" s="24"/>
      <c r="AM204" s="24"/>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24"/>
      <c r="CU204" s="5"/>
    </row>
    <row r="205" spans="2:99" ht="66" customHeight="1" x14ac:dyDescent="0.25">
      <c r="B205" s="23"/>
      <c r="C205" s="9"/>
      <c r="D205" s="9"/>
      <c r="E205" s="5"/>
      <c r="F205" s="9"/>
      <c r="G205" s="5"/>
      <c r="H205" s="9"/>
      <c r="I205" s="9"/>
      <c r="J205" s="9"/>
      <c r="K205" s="9"/>
      <c r="L205" s="9"/>
      <c r="M205" s="9"/>
      <c r="N205" s="9"/>
      <c r="O205" s="9"/>
      <c r="P205" s="9"/>
      <c r="Q205" s="9"/>
      <c r="R205" s="9"/>
      <c r="S205" s="9"/>
      <c r="T205" s="5"/>
      <c r="U205" s="33"/>
      <c r="V205" s="9"/>
      <c r="W205" s="11"/>
      <c r="X205" s="6"/>
      <c r="Y205" s="5"/>
      <c r="Z205" s="5"/>
      <c r="AA205" s="5"/>
      <c r="AB205" s="5"/>
      <c r="AC205" s="5"/>
      <c r="AD205" s="5"/>
      <c r="AE205" s="5"/>
      <c r="AF205" s="5"/>
      <c r="AG205" s="5"/>
      <c r="AH205" s="5"/>
      <c r="AI205" s="24"/>
      <c r="AJ205" s="24"/>
      <c r="AK205" s="24"/>
      <c r="AL205" s="24"/>
      <c r="AM205" s="24"/>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24"/>
      <c r="CU205" s="5"/>
    </row>
    <row r="206" spans="2:99" ht="66" customHeight="1" x14ac:dyDescent="0.25">
      <c r="B206" s="23"/>
      <c r="C206" s="9"/>
      <c r="D206" s="9"/>
      <c r="E206" s="5"/>
      <c r="F206" s="9"/>
      <c r="G206" s="5"/>
      <c r="H206" s="9"/>
      <c r="I206" s="9"/>
      <c r="J206" s="9"/>
      <c r="K206" s="9"/>
      <c r="L206" s="9"/>
      <c r="M206" s="9"/>
      <c r="N206" s="9"/>
      <c r="O206" s="9"/>
      <c r="P206" s="9"/>
      <c r="Q206" s="9"/>
      <c r="R206" s="9"/>
      <c r="S206" s="9"/>
      <c r="T206" s="5"/>
      <c r="U206" s="33"/>
      <c r="V206" s="9"/>
      <c r="W206" s="11"/>
      <c r="X206" s="6"/>
      <c r="Y206" s="5"/>
      <c r="Z206" s="5"/>
      <c r="AA206" s="5"/>
      <c r="AB206" s="5"/>
      <c r="AC206" s="5"/>
      <c r="AD206" s="5"/>
      <c r="AE206" s="5"/>
      <c r="AF206" s="5"/>
      <c r="AG206" s="5"/>
      <c r="AH206" s="5"/>
      <c r="AI206" s="24"/>
      <c r="AJ206" s="24"/>
      <c r="AK206" s="24"/>
      <c r="AL206" s="24"/>
      <c r="AM206" s="24"/>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24"/>
      <c r="CU206" s="5"/>
    </row>
    <row r="207" spans="2:99" ht="66" customHeight="1" x14ac:dyDescent="0.25">
      <c r="B207" s="23"/>
      <c r="C207" s="9"/>
      <c r="D207" s="9"/>
      <c r="E207" s="5"/>
      <c r="F207" s="9"/>
      <c r="G207" s="5"/>
      <c r="H207" s="9"/>
      <c r="I207" s="9"/>
      <c r="J207" s="9"/>
      <c r="K207" s="9"/>
      <c r="L207" s="9"/>
      <c r="M207" s="9"/>
      <c r="N207" s="9"/>
      <c r="O207" s="9"/>
      <c r="P207" s="9"/>
      <c r="Q207" s="9"/>
      <c r="R207" s="9"/>
      <c r="S207" s="9"/>
      <c r="T207" s="5"/>
      <c r="U207" s="33"/>
      <c r="V207" s="9"/>
      <c r="W207" s="11"/>
      <c r="X207" s="6"/>
      <c r="Y207" s="5"/>
      <c r="Z207" s="5"/>
      <c r="AA207" s="5"/>
      <c r="AB207" s="5"/>
      <c r="AC207" s="5"/>
      <c r="AD207" s="5"/>
      <c r="AE207" s="5"/>
      <c r="AF207" s="5"/>
      <c r="AG207" s="5"/>
      <c r="AH207" s="5"/>
      <c r="AI207" s="24"/>
      <c r="AJ207" s="24"/>
      <c r="AK207" s="24"/>
      <c r="AL207" s="24"/>
      <c r="AM207" s="24"/>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24"/>
      <c r="CU207" s="5"/>
    </row>
    <row r="208" spans="2:99" ht="66" customHeight="1" x14ac:dyDescent="0.25">
      <c r="B208" s="23"/>
      <c r="C208" s="9"/>
      <c r="D208" s="9"/>
      <c r="E208" s="5"/>
      <c r="F208" s="9"/>
      <c r="G208" s="5"/>
      <c r="H208" s="9"/>
      <c r="I208" s="9"/>
      <c r="J208" s="9"/>
      <c r="K208" s="9"/>
      <c r="L208" s="9"/>
      <c r="M208" s="9"/>
      <c r="N208" s="9"/>
      <c r="O208" s="9"/>
      <c r="P208" s="9"/>
      <c r="Q208" s="9"/>
      <c r="R208" s="9"/>
      <c r="S208" s="9"/>
      <c r="T208" s="5"/>
      <c r="U208" s="33"/>
      <c r="V208" s="9"/>
      <c r="W208" s="11"/>
      <c r="X208" s="6"/>
      <c r="Y208" s="5"/>
      <c r="Z208" s="5"/>
      <c r="AA208" s="5"/>
      <c r="AB208" s="5"/>
      <c r="AC208" s="5"/>
      <c r="AD208" s="5"/>
      <c r="AE208" s="5"/>
      <c r="AF208" s="5"/>
      <c r="AG208" s="5"/>
      <c r="AH208" s="5"/>
      <c r="AI208" s="24"/>
      <c r="AJ208" s="24"/>
      <c r="AK208" s="24"/>
      <c r="AL208" s="24"/>
      <c r="AM208" s="24"/>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24"/>
      <c r="CU208" s="5"/>
    </row>
    <row r="209" spans="2:99" ht="66" customHeight="1" x14ac:dyDescent="0.25">
      <c r="B209" s="23"/>
      <c r="C209" s="9"/>
      <c r="D209" s="9"/>
      <c r="E209" s="5"/>
      <c r="F209" s="9"/>
      <c r="G209" s="5"/>
      <c r="H209" s="9"/>
      <c r="I209" s="9"/>
      <c r="J209" s="9"/>
      <c r="K209" s="9"/>
      <c r="L209" s="9"/>
      <c r="M209" s="9"/>
      <c r="N209" s="9"/>
      <c r="O209" s="9"/>
      <c r="P209" s="9"/>
      <c r="Q209" s="9"/>
      <c r="R209" s="9"/>
      <c r="S209" s="9"/>
      <c r="T209" s="5"/>
      <c r="U209" s="33"/>
      <c r="V209" s="9"/>
      <c r="W209" s="11"/>
      <c r="X209" s="6"/>
      <c r="Y209" s="5"/>
      <c r="Z209" s="5"/>
      <c r="AA209" s="5"/>
      <c r="AB209" s="5"/>
      <c r="AC209" s="5"/>
      <c r="AD209" s="5"/>
      <c r="AE209" s="5"/>
      <c r="AF209" s="5"/>
      <c r="AG209" s="5"/>
      <c r="AH209" s="5"/>
      <c r="AI209" s="24"/>
      <c r="AJ209" s="24"/>
      <c r="AK209" s="24"/>
      <c r="AL209" s="24"/>
      <c r="AM209" s="24"/>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24"/>
      <c r="CU209" s="5"/>
    </row>
    <row r="210" spans="2:99" ht="66" customHeight="1" x14ac:dyDescent="0.25">
      <c r="B210" s="23"/>
      <c r="C210" s="9"/>
      <c r="D210" s="9"/>
      <c r="E210" s="5"/>
      <c r="F210" s="9"/>
      <c r="G210" s="5"/>
      <c r="H210" s="9"/>
      <c r="I210" s="9"/>
      <c r="J210" s="9"/>
      <c r="K210" s="9"/>
      <c r="L210" s="9"/>
      <c r="M210" s="9"/>
      <c r="N210" s="9"/>
      <c r="O210" s="9"/>
      <c r="P210" s="9"/>
      <c r="Q210" s="9"/>
      <c r="R210" s="9"/>
      <c r="S210" s="9"/>
      <c r="T210" s="5"/>
      <c r="U210" s="33"/>
      <c r="V210" s="9"/>
      <c r="W210" s="11"/>
      <c r="X210" s="6"/>
      <c r="Y210" s="5"/>
      <c r="Z210" s="5"/>
      <c r="AA210" s="5"/>
      <c r="AB210" s="5"/>
      <c r="AC210" s="5"/>
      <c r="AD210" s="5"/>
      <c r="AE210" s="5"/>
      <c r="AF210" s="5"/>
      <c r="AG210" s="5"/>
      <c r="AH210" s="5"/>
      <c r="AI210" s="24"/>
      <c r="AJ210" s="24"/>
      <c r="AK210" s="24"/>
      <c r="AL210" s="24"/>
      <c r="AM210" s="24"/>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24"/>
      <c r="CU210" s="5"/>
    </row>
    <row r="211" spans="2:99" ht="66" customHeight="1" x14ac:dyDescent="0.25">
      <c r="B211" s="23"/>
      <c r="C211" s="9"/>
      <c r="D211" s="9"/>
      <c r="E211" s="5"/>
      <c r="F211" s="9"/>
      <c r="G211" s="5"/>
      <c r="H211" s="9"/>
      <c r="I211" s="9"/>
      <c r="J211" s="9"/>
      <c r="K211" s="9"/>
      <c r="L211" s="9"/>
      <c r="M211" s="9"/>
      <c r="N211" s="9"/>
      <c r="O211" s="9"/>
      <c r="P211" s="9"/>
      <c r="Q211" s="9"/>
      <c r="R211" s="9"/>
      <c r="S211" s="9"/>
      <c r="T211" s="5"/>
      <c r="U211" s="33"/>
      <c r="V211" s="9"/>
      <c r="W211" s="11"/>
      <c r="X211" s="6"/>
      <c r="Y211" s="5"/>
      <c r="Z211" s="5"/>
      <c r="AA211" s="5"/>
      <c r="AB211" s="5"/>
      <c r="AC211" s="5"/>
      <c r="AD211" s="5"/>
      <c r="AE211" s="5"/>
      <c r="AF211" s="5"/>
      <c r="AG211" s="5"/>
      <c r="AH211" s="5"/>
      <c r="AI211" s="24"/>
      <c r="AJ211" s="24"/>
      <c r="AK211" s="24"/>
      <c r="AL211" s="24"/>
      <c r="AM211" s="24"/>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24"/>
      <c r="CU211" s="5"/>
    </row>
    <row r="212" spans="2:99" ht="66" customHeight="1" x14ac:dyDescent="0.25">
      <c r="B212" s="23"/>
      <c r="C212" s="9"/>
      <c r="D212" s="9"/>
      <c r="E212" s="5"/>
      <c r="F212" s="9"/>
      <c r="G212" s="5"/>
      <c r="H212" s="9"/>
      <c r="I212" s="9"/>
      <c r="J212" s="9"/>
      <c r="K212" s="9"/>
      <c r="L212" s="9"/>
      <c r="M212" s="9"/>
      <c r="N212" s="9"/>
      <c r="O212" s="9"/>
      <c r="P212" s="9"/>
      <c r="Q212" s="9"/>
      <c r="R212" s="9"/>
      <c r="S212" s="9"/>
      <c r="T212" s="5"/>
      <c r="U212" s="33"/>
      <c r="V212" s="9"/>
      <c r="W212" s="11"/>
      <c r="X212" s="6"/>
      <c r="Y212" s="5"/>
      <c r="Z212" s="5"/>
      <c r="AA212" s="5"/>
      <c r="AB212" s="5"/>
      <c r="AC212" s="5"/>
      <c r="AD212" s="5"/>
      <c r="AE212" s="5"/>
      <c r="AF212" s="5"/>
      <c r="AG212" s="5"/>
      <c r="AH212" s="5"/>
      <c r="AI212" s="24"/>
      <c r="AJ212" s="24"/>
      <c r="AK212" s="24"/>
      <c r="AL212" s="24"/>
      <c r="AM212" s="24"/>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24"/>
      <c r="CU212" s="5"/>
    </row>
    <row r="213" spans="2:99" ht="66" customHeight="1" x14ac:dyDescent="0.25">
      <c r="B213" s="23"/>
      <c r="C213" s="9"/>
      <c r="D213" s="9"/>
      <c r="E213" s="5"/>
      <c r="F213" s="9"/>
      <c r="G213" s="5"/>
      <c r="H213" s="9"/>
      <c r="I213" s="9"/>
      <c r="J213" s="9"/>
      <c r="K213" s="9"/>
      <c r="L213" s="9"/>
      <c r="M213" s="9"/>
      <c r="N213" s="9"/>
      <c r="O213" s="9"/>
      <c r="P213" s="9"/>
      <c r="Q213" s="9"/>
      <c r="R213" s="9"/>
      <c r="S213" s="9"/>
      <c r="T213" s="5"/>
      <c r="U213" s="33"/>
      <c r="V213" s="9"/>
      <c r="W213" s="11"/>
      <c r="X213" s="6"/>
      <c r="Y213" s="5"/>
      <c r="Z213" s="5"/>
      <c r="AA213" s="5"/>
      <c r="AB213" s="5"/>
      <c r="AC213" s="5"/>
      <c r="AD213" s="5"/>
      <c r="AE213" s="5"/>
      <c r="AF213" s="5"/>
      <c r="AG213" s="5"/>
      <c r="AH213" s="5"/>
      <c r="AI213" s="24"/>
      <c r="AJ213" s="24"/>
      <c r="AK213" s="24"/>
      <c r="AL213" s="24"/>
      <c r="AM213" s="24"/>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24"/>
      <c r="CU213" s="5"/>
    </row>
    <row r="214" spans="2:99" ht="66" customHeight="1" x14ac:dyDescent="0.25">
      <c r="B214" s="23"/>
      <c r="C214" s="9"/>
      <c r="D214" s="9"/>
      <c r="E214" s="5"/>
      <c r="F214" s="9"/>
      <c r="G214" s="5"/>
      <c r="H214" s="9"/>
      <c r="I214" s="9"/>
      <c r="J214" s="9"/>
      <c r="K214" s="9"/>
      <c r="L214" s="9"/>
      <c r="M214" s="9"/>
      <c r="N214" s="9"/>
      <c r="O214" s="9"/>
      <c r="P214" s="9"/>
      <c r="Q214" s="9"/>
      <c r="R214" s="9"/>
      <c r="S214" s="9"/>
      <c r="T214" s="5"/>
      <c r="U214" s="33"/>
      <c r="V214" s="9"/>
      <c r="W214" s="11"/>
      <c r="X214" s="6"/>
      <c r="Y214" s="5"/>
      <c r="Z214" s="5"/>
      <c r="AA214" s="5"/>
      <c r="AB214" s="5"/>
      <c r="AC214" s="5"/>
      <c r="AD214" s="5"/>
      <c r="AE214" s="5"/>
      <c r="AF214" s="5"/>
      <c r="AG214" s="5"/>
      <c r="AH214" s="5"/>
      <c r="AI214" s="24"/>
      <c r="AJ214" s="24"/>
      <c r="AK214" s="24"/>
      <c r="AL214" s="24"/>
      <c r="AM214" s="24"/>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24"/>
      <c r="CU214" s="5"/>
    </row>
    <row r="215" spans="2:99" ht="66" customHeight="1" x14ac:dyDescent="0.25">
      <c r="B215" s="23"/>
      <c r="C215" s="9"/>
      <c r="D215" s="9"/>
      <c r="E215" s="5"/>
      <c r="F215" s="9"/>
      <c r="G215" s="5"/>
      <c r="H215" s="9"/>
      <c r="I215" s="9"/>
      <c r="J215" s="9"/>
      <c r="K215" s="9"/>
      <c r="L215" s="9"/>
      <c r="M215" s="9"/>
      <c r="N215" s="9"/>
      <c r="O215" s="9"/>
      <c r="P215" s="9"/>
      <c r="Q215" s="9"/>
      <c r="R215" s="9"/>
      <c r="S215" s="9"/>
      <c r="T215" s="5"/>
      <c r="U215" s="33"/>
      <c r="V215" s="9"/>
      <c r="W215" s="11"/>
      <c r="X215" s="6"/>
      <c r="Y215" s="5"/>
      <c r="Z215" s="5"/>
      <c r="AA215" s="5"/>
      <c r="AB215" s="5"/>
      <c r="AC215" s="5"/>
      <c r="AD215" s="5"/>
      <c r="AE215" s="5"/>
      <c r="AF215" s="5"/>
      <c r="AG215" s="5"/>
      <c r="AH215" s="5"/>
      <c r="AI215" s="24"/>
      <c r="AJ215" s="24"/>
      <c r="AK215" s="24"/>
      <c r="AL215" s="24"/>
      <c r="AM215" s="24"/>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24"/>
      <c r="CU215" s="5"/>
    </row>
    <row r="216" spans="2:99" ht="66" customHeight="1" x14ac:dyDescent="0.25">
      <c r="B216" s="23"/>
      <c r="C216" s="9"/>
      <c r="D216" s="9"/>
      <c r="E216" s="5"/>
      <c r="F216" s="9"/>
      <c r="G216" s="5"/>
      <c r="H216" s="9"/>
      <c r="I216" s="9"/>
      <c r="J216" s="9"/>
      <c r="K216" s="9"/>
      <c r="L216" s="9"/>
      <c r="M216" s="9"/>
      <c r="N216" s="9"/>
      <c r="O216" s="9"/>
      <c r="P216" s="9"/>
      <c r="Q216" s="9"/>
      <c r="R216" s="9"/>
      <c r="S216" s="9"/>
      <c r="T216" s="5"/>
      <c r="U216" s="33"/>
      <c r="V216" s="9"/>
      <c r="W216" s="11"/>
      <c r="X216" s="6"/>
      <c r="Y216" s="5"/>
      <c r="Z216" s="5"/>
      <c r="AA216" s="5"/>
      <c r="AB216" s="5"/>
      <c r="AC216" s="5"/>
      <c r="AD216" s="5"/>
      <c r="AE216" s="5"/>
      <c r="AF216" s="5"/>
      <c r="AG216" s="5"/>
      <c r="AH216" s="5"/>
      <c r="AI216" s="24"/>
      <c r="AJ216" s="24"/>
      <c r="AK216" s="24"/>
      <c r="AL216" s="24"/>
      <c r="AM216" s="24"/>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24"/>
      <c r="CU216" s="5"/>
    </row>
    <row r="217" spans="2:99" ht="66" customHeight="1" x14ac:dyDescent="0.25">
      <c r="B217" s="23"/>
      <c r="C217" s="9"/>
      <c r="D217" s="9"/>
      <c r="E217" s="5"/>
      <c r="F217" s="9"/>
      <c r="G217" s="5"/>
      <c r="H217" s="9"/>
      <c r="I217" s="9"/>
      <c r="J217" s="9"/>
      <c r="K217" s="9"/>
      <c r="L217" s="9"/>
      <c r="M217" s="9"/>
      <c r="N217" s="9"/>
      <c r="O217" s="9"/>
      <c r="P217" s="9"/>
      <c r="Q217" s="9"/>
      <c r="R217" s="9"/>
      <c r="S217" s="9"/>
      <c r="T217" s="5"/>
      <c r="U217" s="33"/>
      <c r="V217" s="9"/>
      <c r="W217" s="11"/>
      <c r="X217" s="6"/>
      <c r="Y217" s="5"/>
      <c r="Z217" s="5"/>
      <c r="AA217" s="5"/>
      <c r="AB217" s="5"/>
      <c r="AC217" s="5"/>
      <c r="AD217" s="5"/>
      <c r="AE217" s="5"/>
      <c r="AF217" s="5"/>
      <c r="AG217" s="5"/>
      <c r="AH217" s="5"/>
      <c r="AI217" s="24"/>
      <c r="AJ217" s="24"/>
      <c r="AK217" s="24"/>
      <c r="AL217" s="24"/>
      <c r="AM217" s="24"/>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24"/>
      <c r="CU217" s="5"/>
    </row>
    <row r="218" spans="2:99" ht="66" customHeight="1" x14ac:dyDescent="0.25">
      <c r="B218" s="23"/>
      <c r="C218" s="9"/>
      <c r="D218" s="9"/>
      <c r="E218" s="5"/>
      <c r="F218" s="9"/>
      <c r="G218" s="5"/>
      <c r="H218" s="9"/>
      <c r="I218" s="9"/>
      <c r="J218" s="9"/>
      <c r="K218" s="9"/>
      <c r="L218" s="9"/>
      <c r="M218" s="9"/>
      <c r="N218" s="9"/>
      <c r="O218" s="9"/>
      <c r="P218" s="9"/>
      <c r="Q218" s="9"/>
      <c r="R218" s="9"/>
      <c r="S218" s="9"/>
      <c r="T218" s="5"/>
      <c r="U218" s="33"/>
      <c r="V218" s="9"/>
      <c r="W218" s="11"/>
      <c r="X218" s="6"/>
      <c r="Y218" s="5"/>
      <c r="Z218" s="5"/>
      <c r="AA218" s="5"/>
      <c r="AB218" s="5"/>
      <c r="AC218" s="5"/>
      <c r="AD218" s="5"/>
      <c r="AE218" s="5"/>
      <c r="AF218" s="5"/>
      <c r="AG218" s="5"/>
      <c r="AH218" s="5"/>
      <c r="AI218" s="24"/>
      <c r="AJ218" s="24"/>
      <c r="AK218" s="24"/>
      <c r="AL218" s="24"/>
      <c r="AM218" s="24"/>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24"/>
      <c r="CU218" s="5"/>
    </row>
    <row r="219" spans="2:99" ht="66" customHeight="1" x14ac:dyDescent="0.25">
      <c r="B219" s="23"/>
      <c r="C219" s="9"/>
      <c r="D219" s="9"/>
      <c r="E219" s="5"/>
      <c r="F219" s="9"/>
      <c r="G219" s="5"/>
      <c r="H219" s="9"/>
      <c r="I219" s="9"/>
      <c r="J219" s="9"/>
      <c r="K219" s="9"/>
      <c r="L219" s="9"/>
      <c r="M219" s="9"/>
      <c r="N219" s="9"/>
      <c r="O219" s="9"/>
      <c r="P219" s="9"/>
      <c r="Q219" s="9"/>
      <c r="R219" s="9"/>
      <c r="S219" s="9"/>
      <c r="T219" s="5"/>
      <c r="U219" s="33"/>
      <c r="V219" s="9"/>
      <c r="W219" s="11"/>
      <c r="X219" s="6"/>
      <c r="Y219" s="5"/>
      <c r="Z219" s="5"/>
      <c r="AA219" s="5"/>
      <c r="AB219" s="5"/>
      <c r="AC219" s="5"/>
      <c r="AD219" s="5"/>
      <c r="AE219" s="5"/>
      <c r="AF219" s="5"/>
      <c r="AG219" s="5"/>
      <c r="AH219" s="5"/>
      <c r="AI219" s="24"/>
      <c r="AJ219" s="24"/>
      <c r="AK219" s="24"/>
      <c r="AL219" s="24"/>
      <c r="AM219" s="24"/>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24"/>
      <c r="CU219" s="5"/>
    </row>
    <row r="220" spans="2:99" ht="66" customHeight="1" x14ac:dyDescent="0.25">
      <c r="B220" s="23"/>
      <c r="C220" s="9"/>
      <c r="D220" s="9"/>
      <c r="E220" s="5"/>
      <c r="F220" s="9"/>
      <c r="G220" s="5"/>
      <c r="H220" s="9"/>
      <c r="I220" s="9"/>
      <c r="J220" s="9"/>
      <c r="K220" s="9"/>
      <c r="L220" s="9"/>
      <c r="M220" s="9"/>
      <c r="N220" s="9"/>
      <c r="O220" s="9"/>
      <c r="P220" s="9"/>
      <c r="Q220" s="9"/>
      <c r="R220" s="9"/>
      <c r="S220" s="9"/>
      <c r="T220" s="5"/>
      <c r="U220" s="33"/>
      <c r="V220" s="9"/>
      <c r="W220" s="11"/>
      <c r="X220" s="6"/>
      <c r="Y220" s="5"/>
      <c r="Z220" s="5"/>
      <c r="AA220" s="5"/>
      <c r="AB220" s="5"/>
      <c r="AC220" s="5"/>
      <c r="AD220" s="5"/>
      <c r="AE220" s="5"/>
      <c r="AF220" s="5"/>
      <c r="AG220" s="5"/>
      <c r="AH220" s="5"/>
      <c r="AI220" s="24"/>
      <c r="AJ220" s="24"/>
      <c r="AK220" s="24"/>
      <c r="AL220" s="24"/>
      <c r="AM220" s="24"/>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24"/>
      <c r="CU220" s="5"/>
    </row>
    <row r="221" spans="2:99" ht="66" customHeight="1" x14ac:dyDescent="0.25">
      <c r="B221" s="23"/>
      <c r="C221" s="9"/>
      <c r="D221" s="9"/>
      <c r="E221" s="5"/>
      <c r="F221" s="9"/>
      <c r="G221" s="5"/>
      <c r="H221" s="9"/>
      <c r="I221" s="9"/>
      <c r="J221" s="9"/>
      <c r="K221" s="9"/>
      <c r="L221" s="9"/>
      <c r="M221" s="9"/>
      <c r="N221" s="9"/>
      <c r="O221" s="9"/>
      <c r="P221" s="9"/>
      <c r="Q221" s="9"/>
      <c r="R221" s="9"/>
      <c r="S221" s="9"/>
      <c r="T221" s="5"/>
      <c r="U221" s="33"/>
      <c r="V221" s="9"/>
      <c r="W221" s="11"/>
      <c r="X221" s="6"/>
      <c r="Y221" s="5"/>
      <c r="Z221" s="5"/>
      <c r="AA221" s="5"/>
      <c r="AB221" s="5"/>
      <c r="AC221" s="5"/>
      <c r="AD221" s="5"/>
      <c r="AE221" s="5"/>
      <c r="AF221" s="5"/>
      <c r="AG221" s="5"/>
      <c r="AH221" s="5"/>
      <c r="AI221" s="24"/>
      <c r="AJ221" s="24"/>
      <c r="AK221" s="24"/>
      <c r="AL221" s="24"/>
      <c r="AM221" s="24"/>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24"/>
      <c r="CU221" s="5"/>
    </row>
    <row r="222" spans="2:99" ht="66" customHeight="1" x14ac:dyDescent="0.25">
      <c r="B222" s="23"/>
      <c r="C222" s="9"/>
      <c r="D222" s="9"/>
      <c r="E222" s="5"/>
      <c r="F222" s="9"/>
      <c r="G222" s="5"/>
      <c r="H222" s="9"/>
      <c r="I222" s="9"/>
      <c r="J222" s="9"/>
      <c r="K222" s="9"/>
      <c r="L222" s="9"/>
      <c r="M222" s="9"/>
      <c r="N222" s="9"/>
      <c r="O222" s="9"/>
      <c r="P222" s="9"/>
      <c r="Q222" s="9"/>
      <c r="R222" s="9"/>
      <c r="S222" s="9"/>
      <c r="T222" s="5"/>
      <c r="U222" s="33"/>
      <c r="V222" s="9"/>
      <c r="W222" s="11"/>
      <c r="X222" s="6"/>
      <c r="Y222" s="5"/>
      <c r="Z222" s="5"/>
      <c r="AA222" s="5"/>
      <c r="AB222" s="5"/>
      <c r="AC222" s="5"/>
      <c r="AD222" s="5"/>
      <c r="AE222" s="5"/>
      <c r="AF222" s="5"/>
      <c r="AG222" s="5"/>
      <c r="AH222" s="5"/>
      <c r="AI222" s="24"/>
      <c r="AJ222" s="24"/>
      <c r="AK222" s="24"/>
      <c r="AL222" s="24"/>
      <c r="AM222" s="24"/>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24"/>
      <c r="CU222" s="5"/>
    </row>
    <row r="223" spans="2:99" ht="66" customHeight="1" x14ac:dyDescent="0.25">
      <c r="B223" s="23"/>
      <c r="C223" s="9"/>
      <c r="D223" s="9"/>
      <c r="E223" s="5"/>
      <c r="F223" s="9"/>
      <c r="G223" s="5"/>
      <c r="H223" s="9"/>
      <c r="I223" s="9"/>
      <c r="J223" s="9"/>
      <c r="K223" s="9"/>
      <c r="L223" s="9"/>
      <c r="M223" s="9"/>
      <c r="N223" s="9"/>
      <c r="O223" s="9"/>
      <c r="P223" s="9"/>
      <c r="Q223" s="9"/>
      <c r="R223" s="9"/>
      <c r="S223" s="9"/>
      <c r="T223" s="5"/>
      <c r="U223" s="33"/>
      <c r="V223" s="9"/>
      <c r="W223" s="11"/>
      <c r="X223" s="6"/>
      <c r="Y223" s="5"/>
      <c r="Z223" s="5"/>
      <c r="AA223" s="5"/>
      <c r="AB223" s="5"/>
      <c r="AC223" s="5"/>
      <c r="AD223" s="5"/>
      <c r="AE223" s="5"/>
      <c r="AF223" s="5"/>
      <c r="AG223" s="5"/>
      <c r="AH223" s="5"/>
      <c r="AI223" s="24"/>
      <c r="AJ223" s="24"/>
      <c r="AK223" s="24"/>
      <c r="AL223" s="24"/>
      <c r="AM223" s="24"/>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24"/>
      <c r="CU223" s="5"/>
    </row>
    <row r="224" spans="2:99" ht="66" customHeight="1" x14ac:dyDescent="0.25">
      <c r="B224" s="23"/>
      <c r="C224" s="9"/>
      <c r="D224" s="9"/>
      <c r="E224" s="5"/>
      <c r="F224" s="9"/>
      <c r="G224" s="5"/>
      <c r="H224" s="9"/>
      <c r="I224" s="9"/>
      <c r="J224" s="9"/>
      <c r="K224" s="9"/>
      <c r="L224" s="9"/>
      <c r="M224" s="9"/>
      <c r="N224" s="9"/>
      <c r="O224" s="9"/>
      <c r="P224" s="9"/>
      <c r="Q224" s="9"/>
      <c r="R224" s="9"/>
      <c r="S224" s="9"/>
      <c r="T224" s="5"/>
      <c r="U224" s="33"/>
      <c r="V224" s="9"/>
      <c r="W224" s="11"/>
      <c r="X224" s="6"/>
      <c r="Y224" s="5"/>
      <c r="Z224" s="5"/>
      <c r="AA224" s="5"/>
      <c r="AB224" s="5"/>
      <c r="AC224" s="5"/>
      <c r="AD224" s="5"/>
      <c r="AE224" s="5"/>
      <c r="AF224" s="5"/>
      <c r="AG224" s="5"/>
      <c r="AH224" s="5"/>
      <c r="AI224" s="24"/>
      <c r="AJ224" s="24"/>
      <c r="AK224" s="24"/>
      <c r="AL224" s="24"/>
      <c r="AM224" s="24"/>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24"/>
      <c r="CU224" s="5"/>
    </row>
    <row r="225" spans="2:99" ht="66" customHeight="1" x14ac:dyDescent="0.25">
      <c r="B225" s="23"/>
      <c r="C225" s="9"/>
      <c r="D225" s="9"/>
      <c r="E225" s="5"/>
      <c r="F225" s="9"/>
      <c r="G225" s="5"/>
      <c r="H225" s="9"/>
      <c r="I225" s="9"/>
      <c r="J225" s="9"/>
      <c r="K225" s="9"/>
      <c r="L225" s="9"/>
      <c r="M225" s="9"/>
      <c r="N225" s="9"/>
      <c r="O225" s="9"/>
      <c r="P225" s="9"/>
      <c r="Q225" s="9"/>
      <c r="R225" s="9"/>
      <c r="S225" s="9"/>
      <c r="T225" s="5"/>
      <c r="U225" s="33"/>
      <c r="V225" s="9"/>
      <c r="W225" s="11"/>
      <c r="X225" s="6"/>
      <c r="Y225" s="5"/>
      <c r="Z225" s="5"/>
      <c r="AA225" s="5"/>
      <c r="AB225" s="5"/>
      <c r="AC225" s="5"/>
      <c r="AD225" s="5"/>
      <c r="AE225" s="5"/>
      <c r="AF225" s="5"/>
      <c r="AG225" s="5"/>
      <c r="AH225" s="5"/>
      <c r="AI225" s="24"/>
      <c r="AJ225" s="24"/>
      <c r="AK225" s="24"/>
      <c r="AL225" s="24"/>
      <c r="AM225" s="24"/>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24"/>
      <c r="CU225" s="5"/>
    </row>
    <row r="226" spans="2:99" ht="66" customHeight="1" x14ac:dyDescent="0.25">
      <c r="B226" s="23"/>
      <c r="C226" s="9"/>
      <c r="D226" s="9"/>
      <c r="E226" s="5"/>
      <c r="F226" s="9"/>
      <c r="G226" s="5"/>
      <c r="H226" s="9"/>
      <c r="I226" s="9"/>
      <c r="J226" s="9"/>
      <c r="K226" s="9"/>
      <c r="L226" s="9"/>
      <c r="M226" s="9"/>
      <c r="N226" s="9"/>
      <c r="O226" s="9"/>
      <c r="P226" s="9"/>
      <c r="Q226" s="9"/>
      <c r="R226" s="9"/>
      <c r="S226" s="9"/>
      <c r="T226" s="5"/>
      <c r="U226" s="33"/>
      <c r="V226" s="9"/>
      <c r="W226" s="11"/>
      <c r="X226" s="6"/>
      <c r="Y226" s="5"/>
      <c r="Z226" s="5"/>
      <c r="AA226" s="5"/>
      <c r="AB226" s="5"/>
      <c r="AC226" s="5"/>
      <c r="AD226" s="5"/>
      <c r="AE226" s="5"/>
      <c r="AF226" s="5"/>
      <c r="AG226" s="5"/>
      <c r="AH226" s="5"/>
      <c r="AI226" s="24"/>
      <c r="AJ226" s="24"/>
      <c r="AK226" s="24"/>
      <c r="AL226" s="24"/>
      <c r="AM226" s="24"/>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24"/>
      <c r="CU226" s="5"/>
    </row>
    <row r="227" spans="2:99" ht="66" customHeight="1" x14ac:dyDescent="0.25">
      <c r="B227" s="23"/>
      <c r="C227" s="9"/>
      <c r="D227" s="9"/>
      <c r="E227" s="5"/>
      <c r="F227" s="9"/>
      <c r="G227" s="5"/>
      <c r="H227" s="9"/>
      <c r="I227" s="9"/>
      <c r="J227" s="9"/>
      <c r="K227" s="9"/>
      <c r="L227" s="9"/>
      <c r="M227" s="9"/>
      <c r="N227" s="9"/>
      <c r="O227" s="9"/>
      <c r="P227" s="9"/>
      <c r="Q227" s="9"/>
      <c r="R227" s="9"/>
      <c r="S227" s="9"/>
      <c r="T227" s="5"/>
      <c r="U227" s="33"/>
      <c r="V227" s="9"/>
      <c r="W227" s="11"/>
      <c r="X227" s="6"/>
      <c r="Y227" s="5"/>
      <c r="Z227" s="5"/>
      <c r="AA227" s="5"/>
      <c r="AB227" s="5"/>
      <c r="AC227" s="5"/>
      <c r="AD227" s="5"/>
      <c r="AE227" s="5"/>
      <c r="AF227" s="5"/>
      <c r="AG227" s="5"/>
      <c r="AH227" s="5"/>
      <c r="AI227" s="24"/>
      <c r="AJ227" s="24"/>
      <c r="AK227" s="24"/>
      <c r="AL227" s="24"/>
      <c r="AM227" s="24"/>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24"/>
      <c r="CU227" s="5"/>
    </row>
    <row r="228" spans="2:99" ht="66" customHeight="1" x14ac:dyDescent="0.25">
      <c r="B228" s="23"/>
      <c r="C228" s="9"/>
      <c r="D228" s="9"/>
      <c r="E228" s="5"/>
      <c r="F228" s="9"/>
      <c r="G228" s="5"/>
      <c r="H228" s="9"/>
      <c r="I228" s="9"/>
      <c r="J228" s="9"/>
      <c r="K228" s="9"/>
      <c r="L228" s="9"/>
      <c r="M228" s="9"/>
      <c r="N228" s="9"/>
      <c r="O228" s="9"/>
      <c r="P228" s="9"/>
      <c r="Q228" s="9"/>
      <c r="R228" s="9"/>
      <c r="S228" s="9"/>
      <c r="T228" s="5"/>
      <c r="U228" s="33"/>
      <c r="V228" s="9"/>
      <c r="W228" s="11"/>
      <c r="X228" s="6"/>
      <c r="Y228" s="5"/>
      <c r="Z228" s="5"/>
      <c r="AA228" s="5"/>
      <c r="AB228" s="5"/>
      <c r="AC228" s="5"/>
      <c r="AD228" s="5"/>
      <c r="AE228" s="5"/>
      <c r="AF228" s="5"/>
      <c r="AG228" s="5"/>
      <c r="AH228" s="5"/>
      <c r="AI228" s="24"/>
      <c r="AJ228" s="24"/>
      <c r="AK228" s="24"/>
      <c r="AL228" s="24"/>
      <c r="AM228" s="24"/>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24"/>
      <c r="CU228" s="5"/>
    </row>
    <row r="229" spans="2:99" ht="66" customHeight="1" x14ac:dyDescent="0.25">
      <c r="B229" s="23"/>
      <c r="C229" s="9"/>
      <c r="D229" s="9"/>
      <c r="E229" s="5"/>
      <c r="F229" s="9"/>
      <c r="G229" s="5"/>
      <c r="H229" s="9"/>
      <c r="I229" s="9"/>
      <c r="J229" s="9"/>
      <c r="K229" s="9"/>
      <c r="L229" s="9"/>
      <c r="M229" s="9"/>
      <c r="N229" s="9"/>
      <c r="O229" s="9"/>
      <c r="P229" s="9"/>
      <c r="Q229" s="9"/>
      <c r="R229" s="9"/>
      <c r="S229" s="9"/>
      <c r="T229" s="5"/>
      <c r="U229" s="33"/>
      <c r="V229" s="9"/>
      <c r="W229" s="11"/>
      <c r="X229" s="6"/>
      <c r="Y229" s="5"/>
      <c r="Z229" s="5"/>
      <c r="AA229" s="5"/>
      <c r="AB229" s="5"/>
      <c r="AC229" s="5"/>
      <c r="AD229" s="5"/>
      <c r="AE229" s="5"/>
      <c r="AF229" s="5"/>
      <c r="AG229" s="5"/>
      <c r="AH229" s="5"/>
      <c r="AI229" s="24"/>
      <c r="AJ229" s="24"/>
      <c r="AK229" s="24"/>
      <c r="AL229" s="24"/>
      <c r="AM229" s="24"/>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24"/>
      <c r="CU229" s="5"/>
    </row>
    <row r="230" spans="2:99" ht="66" customHeight="1" x14ac:dyDescent="0.25">
      <c r="B230" s="23"/>
      <c r="C230" s="9"/>
      <c r="D230" s="9"/>
      <c r="E230" s="5"/>
      <c r="F230" s="9"/>
      <c r="G230" s="5"/>
      <c r="H230" s="9"/>
      <c r="I230" s="9"/>
      <c r="J230" s="9"/>
      <c r="K230" s="9"/>
      <c r="L230" s="9"/>
      <c r="M230" s="9"/>
      <c r="N230" s="9"/>
      <c r="O230" s="9"/>
      <c r="P230" s="9"/>
      <c r="Q230" s="9"/>
      <c r="R230" s="9"/>
      <c r="S230" s="9"/>
      <c r="T230" s="5"/>
      <c r="U230" s="33"/>
      <c r="V230" s="9"/>
      <c r="W230" s="11"/>
      <c r="X230" s="6"/>
      <c r="Y230" s="5"/>
      <c r="Z230" s="5"/>
      <c r="AA230" s="5"/>
      <c r="AB230" s="5"/>
      <c r="AC230" s="5"/>
      <c r="AD230" s="5"/>
      <c r="AE230" s="5"/>
      <c r="AF230" s="5"/>
      <c r="AG230" s="5"/>
      <c r="AH230" s="5"/>
      <c r="AI230" s="24"/>
      <c r="AJ230" s="24"/>
      <c r="AK230" s="24"/>
      <c r="AL230" s="24"/>
      <c r="AM230" s="24"/>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24"/>
      <c r="CU230" s="5"/>
    </row>
    <row r="231" spans="2:99" ht="66" customHeight="1" x14ac:dyDescent="0.25">
      <c r="B231" s="23"/>
      <c r="C231" s="9"/>
      <c r="D231" s="9"/>
      <c r="E231" s="5"/>
      <c r="F231" s="9"/>
      <c r="G231" s="5"/>
      <c r="H231" s="9"/>
      <c r="I231" s="9"/>
      <c r="J231" s="9"/>
      <c r="K231" s="9"/>
      <c r="L231" s="9"/>
      <c r="M231" s="9"/>
      <c r="N231" s="9"/>
      <c r="O231" s="9"/>
      <c r="P231" s="9"/>
      <c r="Q231" s="9"/>
      <c r="R231" s="9"/>
      <c r="S231" s="9"/>
      <c r="T231" s="5"/>
      <c r="U231" s="33"/>
      <c r="V231" s="9"/>
      <c r="W231" s="11"/>
      <c r="X231" s="6"/>
      <c r="Y231" s="5"/>
      <c r="Z231" s="5"/>
      <c r="AA231" s="5"/>
      <c r="AB231" s="5"/>
      <c r="AC231" s="5"/>
      <c r="AD231" s="5"/>
      <c r="AE231" s="5"/>
      <c r="AF231" s="5"/>
      <c r="AG231" s="5"/>
      <c r="AH231" s="5"/>
      <c r="AI231" s="24"/>
      <c r="AJ231" s="24"/>
      <c r="AK231" s="24"/>
      <c r="AL231" s="24"/>
      <c r="AM231" s="24"/>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24"/>
      <c r="CU231" s="5"/>
    </row>
    <row r="232" spans="2:99" ht="66" customHeight="1" x14ac:dyDescent="0.25">
      <c r="B232" s="23"/>
      <c r="C232" s="9"/>
      <c r="D232" s="9"/>
      <c r="E232" s="5"/>
      <c r="F232" s="9"/>
      <c r="G232" s="5"/>
      <c r="H232" s="9"/>
      <c r="I232" s="9"/>
      <c r="J232" s="9"/>
      <c r="K232" s="9"/>
      <c r="L232" s="9"/>
      <c r="M232" s="9"/>
      <c r="N232" s="9"/>
      <c r="O232" s="9"/>
      <c r="P232" s="9"/>
      <c r="Q232" s="9"/>
      <c r="R232" s="9"/>
      <c r="S232" s="9"/>
      <c r="T232" s="5"/>
      <c r="U232" s="33"/>
      <c r="V232" s="9"/>
      <c r="W232" s="11"/>
      <c r="X232" s="6"/>
      <c r="Y232" s="5"/>
      <c r="Z232" s="5"/>
      <c r="AA232" s="5"/>
      <c r="AB232" s="5"/>
      <c r="AC232" s="5"/>
      <c r="AD232" s="5"/>
      <c r="AE232" s="5"/>
      <c r="AF232" s="5"/>
      <c r="AG232" s="5"/>
      <c r="AH232" s="5"/>
      <c r="AI232" s="24"/>
      <c r="AJ232" s="24"/>
      <c r="AK232" s="24"/>
      <c r="AL232" s="24"/>
      <c r="AM232" s="24"/>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24"/>
      <c r="CU232" s="5"/>
    </row>
    <row r="233" spans="2:99" ht="66" customHeight="1" x14ac:dyDescent="0.25">
      <c r="B233" s="23"/>
      <c r="C233" s="9"/>
      <c r="D233" s="9"/>
      <c r="E233" s="5"/>
      <c r="F233" s="9"/>
      <c r="G233" s="5"/>
      <c r="H233" s="9"/>
      <c r="I233" s="9"/>
      <c r="J233" s="9"/>
      <c r="K233" s="9"/>
      <c r="L233" s="9"/>
      <c r="M233" s="9"/>
      <c r="N233" s="9"/>
      <c r="O233" s="9"/>
      <c r="P233" s="9"/>
      <c r="Q233" s="9"/>
      <c r="R233" s="9"/>
      <c r="S233" s="9"/>
      <c r="T233" s="5"/>
      <c r="U233" s="33"/>
      <c r="V233" s="9"/>
      <c r="W233" s="11"/>
      <c r="X233" s="6"/>
      <c r="Y233" s="5"/>
      <c r="Z233" s="5"/>
      <c r="AA233" s="5"/>
      <c r="AB233" s="5"/>
      <c r="AC233" s="5"/>
      <c r="AD233" s="5"/>
      <c r="AE233" s="5"/>
      <c r="AF233" s="5"/>
      <c r="AG233" s="5"/>
      <c r="AH233" s="5"/>
      <c r="AI233" s="24"/>
      <c r="AJ233" s="24"/>
      <c r="AK233" s="24"/>
      <c r="AL233" s="24"/>
      <c r="AM233" s="24"/>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24"/>
      <c r="CU233" s="5"/>
    </row>
    <row r="234" spans="2:99" ht="66" customHeight="1" x14ac:dyDescent="0.25">
      <c r="B234" s="23"/>
      <c r="C234" s="9"/>
      <c r="D234" s="9"/>
      <c r="E234" s="5"/>
      <c r="F234" s="9"/>
      <c r="G234" s="5"/>
      <c r="H234" s="9"/>
      <c r="I234" s="9"/>
      <c r="J234" s="9"/>
      <c r="K234" s="9"/>
      <c r="L234" s="9"/>
      <c r="M234" s="9"/>
      <c r="N234" s="9"/>
      <c r="O234" s="9"/>
      <c r="P234" s="9"/>
      <c r="Q234" s="9"/>
      <c r="R234" s="9"/>
      <c r="S234" s="9"/>
      <c r="T234" s="5"/>
      <c r="U234" s="33"/>
      <c r="V234" s="9"/>
      <c r="W234" s="11"/>
      <c r="X234" s="6"/>
      <c r="Y234" s="5"/>
      <c r="Z234" s="5"/>
      <c r="AA234" s="5"/>
      <c r="AB234" s="5"/>
      <c r="AC234" s="5"/>
      <c r="AD234" s="5"/>
      <c r="AE234" s="5"/>
      <c r="AF234" s="5"/>
      <c r="AG234" s="5"/>
      <c r="AH234" s="5"/>
      <c r="AI234" s="24"/>
      <c r="AJ234" s="24"/>
      <c r="AK234" s="24"/>
      <c r="AL234" s="24"/>
      <c r="AM234" s="24"/>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24"/>
      <c r="CU234" s="5"/>
    </row>
    <row r="235" spans="2:99" ht="66" customHeight="1" x14ac:dyDescent="0.25">
      <c r="B235" s="23"/>
      <c r="C235" s="9"/>
      <c r="D235" s="9"/>
      <c r="E235" s="5"/>
      <c r="F235" s="9"/>
      <c r="G235" s="5"/>
      <c r="H235" s="9"/>
      <c r="I235" s="9"/>
      <c r="J235" s="9"/>
      <c r="K235" s="9"/>
      <c r="L235" s="9"/>
      <c r="M235" s="9"/>
      <c r="N235" s="9"/>
      <c r="O235" s="9"/>
      <c r="P235" s="9"/>
      <c r="Q235" s="9"/>
      <c r="R235" s="9"/>
      <c r="S235" s="9"/>
      <c r="T235" s="5"/>
      <c r="U235" s="33"/>
      <c r="V235" s="9"/>
      <c r="W235" s="11"/>
      <c r="X235" s="6"/>
      <c r="Y235" s="5"/>
      <c r="Z235" s="5"/>
      <c r="AA235" s="5"/>
      <c r="AB235" s="5"/>
      <c r="AC235" s="5"/>
      <c r="AD235" s="5"/>
      <c r="AE235" s="5"/>
      <c r="AF235" s="5"/>
      <c r="AG235" s="5"/>
      <c r="AH235" s="5"/>
      <c r="AI235" s="24"/>
      <c r="AJ235" s="24"/>
      <c r="AK235" s="24"/>
      <c r="AL235" s="24"/>
      <c r="AM235" s="24"/>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24"/>
      <c r="CU235" s="5"/>
    </row>
    <row r="236" spans="2:99" ht="66" customHeight="1" x14ac:dyDescent="0.25">
      <c r="B236" s="23"/>
      <c r="C236" s="9"/>
      <c r="D236" s="9"/>
      <c r="E236" s="5"/>
      <c r="F236" s="9"/>
      <c r="G236" s="5"/>
      <c r="H236" s="9"/>
      <c r="I236" s="9"/>
      <c r="J236" s="9"/>
      <c r="K236" s="9"/>
      <c r="L236" s="9"/>
      <c r="M236" s="9"/>
      <c r="N236" s="9"/>
      <c r="O236" s="9"/>
      <c r="P236" s="9"/>
      <c r="Q236" s="9"/>
      <c r="R236" s="9"/>
      <c r="S236" s="9"/>
      <c r="T236" s="5"/>
      <c r="U236" s="33"/>
      <c r="V236" s="9"/>
      <c r="W236" s="11"/>
      <c r="X236" s="6"/>
      <c r="Y236" s="5"/>
      <c r="Z236" s="5"/>
      <c r="AA236" s="5"/>
      <c r="AB236" s="5"/>
      <c r="AC236" s="5"/>
      <c r="AD236" s="5"/>
      <c r="AE236" s="5"/>
      <c r="AF236" s="5"/>
      <c r="AG236" s="5"/>
      <c r="AH236" s="5"/>
      <c r="AI236" s="24"/>
      <c r="AJ236" s="24"/>
      <c r="AK236" s="24"/>
      <c r="AL236" s="24"/>
      <c r="AM236" s="24"/>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24"/>
      <c r="CU236" s="5"/>
    </row>
    <row r="237" spans="2:99" ht="66" customHeight="1" x14ac:dyDescent="0.25">
      <c r="B237" s="23"/>
      <c r="C237" s="9"/>
      <c r="D237" s="9"/>
      <c r="E237" s="5"/>
      <c r="F237" s="9"/>
      <c r="G237" s="5"/>
      <c r="H237" s="9"/>
      <c r="I237" s="9"/>
      <c r="J237" s="9"/>
      <c r="K237" s="9"/>
      <c r="L237" s="9"/>
      <c r="M237" s="9"/>
      <c r="N237" s="9"/>
      <c r="O237" s="9"/>
      <c r="P237" s="9"/>
      <c r="Q237" s="9"/>
      <c r="R237" s="9"/>
      <c r="S237" s="9"/>
      <c r="T237" s="5"/>
      <c r="U237" s="33"/>
      <c r="V237" s="9"/>
      <c r="W237" s="11"/>
      <c r="X237" s="6"/>
      <c r="Y237" s="5"/>
      <c r="Z237" s="5"/>
      <c r="AA237" s="5"/>
      <c r="AB237" s="5"/>
      <c r="AC237" s="5"/>
      <c r="AD237" s="5"/>
      <c r="AE237" s="5"/>
      <c r="AF237" s="5"/>
      <c r="AG237" s="5"/>
      <c r="AH237" s="5"/>
      <c r="AI237" s="24"/>
      <c r="AJ237" s="24"/>
      <c r="AK237" s="24"/>
      <c r="AL237" s="24"/>
      <c r="AM237" s="24"/>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24"/>
      <c r="CU237" s="5"/>
    </row>
    <row r="238" spans="2:99" ht="66" customHeight="1" x14ac:dyDescent="0.25">
      <c r="B238" s="23"/>
      <c r="C238" s="9"/>
      <c r="D238" s="9"/>
      <c r="E238" s="5"/>
      <c r="F238" s="9"/>
      <c r="G238" s="5"/>
      <c r="H238" s="9"/>
      <c r="I238" s="9"/>
      <c r="J238" s="9"/>
      <c r="K238" s="9"/>
      <c r="L238" s="9"/>
      <c r="M238" s="9"/>
      <c r="N238" s="9"/>
      <c r="O238" s="9"/>
      <c r="P238" s="9"/>
      <c r="Q238" s="9"/>
      <c r="R238" s="9"/>
      <c r="S238" s="9"/>
      <c r="T238" s="5"/>
      <c r="U238" s="33"/>
      <c r="V238" s="9"/>
      <c r="W238" s="11"/>
      <c r="X238" s="6"/>
      <c r="Y238" s="5"/>
      <c r="Z238" s="5"/>
      <c r="AA238" s="5"/>
      <c r="AB238" s="5"/>
      <c r="AC238" s="5"/>
      <c r="AD238" s="5"/>
      <c r="AE238" s="5"/>
      <c r="AF238" s="5"/>
      <c r="AG238" s="5"/>
      <c r="AH238" s="5"/>
      <c r="AI238" s="24"/>
      <c r="AJ238" s="24"/>
      <c r="AK238" s="24"/>
      <c r="AL238" s="24"/>
      <c r="AM238" s="24"/>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24"/>
      <c r="CU238" s="5"/>
    </row>
    <row r="239" spans="2:99" ht="66" customHeight="1" x14ac:dyDescent="0.25">
      <c r="B239" s="23"/>
      <c r="C239" s="9"/>
      <c r="D239" s="9"/>
      <c r="E239" s="5"/>
      <c r="F239" s="9"/>
      <c r="G239" s="5"/>
      <c r="H239" s="9"/>
      <c r="I239" s="9"/>
      <c r="J239" s="9"/>
      <c r="K239" s="9"/>
      <c r="L239" s="9"/>
      <c r="M239" s="9"/>
      <c r="N239" s="9"/>
      <c r="O239" s="9"/>
      <c r="P239" s="9"/>
      <c r="Q239" s="9"/>
      <c r="R239" s="9"/>
      <c r="S239" s="9"/>
      <c r="T239" s="5"/>
      <c r="U239" s="33"/>
      <c r="V239" s="9"/>
      <c r="W239" s="11"/>
      <c r="X239" s="6"/>
      <c r="Y239" s="5"/>
      <c r="Z239" s="5"/>
      <c r="AA239" s="5"/>
      <c r="AB239" s="5"/>
      <c r="AC239" s="5"/>
      <c r="AD239" s="5"/>
      <c r="AE239" s="5"/>
      <c r="AF239" s="5"/>
      <c r="AG239" s="5"/>
      <c r="AH239" s="5"/>
      <c r="AI239" s="24"/>
      <c r="AJ239" s="24"/>
      <c r="AK239" s="24"/>
      <c r="AL239" s="24"/>
      <c r="AM239" s="24"/>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24"/>
      <c r="CU239" s="5"/>
    </row>
    <row r="240" spans="2:99" ht="66" customHeight="1" x14ac:dyDescent="0.25">
      <c r="B240" s="23"/>
      <c r="C240" s="9"/>
      <c r="D240" s="9"/>
      <c r="E240" s="5"/>
      <c r="F240" s="9"/>
      <c r="G240" s="5"/>
      <c r="H240" s="9"/>
      <c r="I240" s="9"/>
      <c r="J240" s="9"/>
      <c r="K240" s="9"/>
      <c r="L240" s="9"/>
      <c r="M240" s="9"/>
      <c r="N240" s="9"/>
      <c r="O240" s="9"/>
      <c r="P240" s="9"/>
      <c r="Q240" s="9"/>
      <c r="R240" s="9"/>
      <c r="S240" s="9"/>
      <c r="T240" s="5"/>
      <c r="U240" s="33"/>
      <c r="V240" s="9"/>
      <c r="W240" s="11"/>
      <c r="X240" s="6"/>
      <c r="Y240" s="5"/>
      <c r="Z240" s="5"/>
      <c r="AA240" s="5"/>
      <c r="AB240" s="5"/>
      <c r="AC240" s="5"/>
      <c r="AD240" s="5"/>
      <c r="AE240" s="5"/>
      <c r="AF240" s="5"/>
      <c r="AG240" s="5"/>
      <c r="AH240" s="5"/>
      <c r="AI240" s="24"/>
      <c r="AJ240" s="24"/>
      <c r="AK240" s="24"/>
      <c r="AL240" s="24"/>
      <c r="AM240" s="24"/>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24"/>
      <c r="CU240" s="5"/>
    </row>
    <row r="241" spans="2:99" ht="66" customHeight="1" x14ac:dyDescent="0.25">
      <c r="B241" s="23"/>
      <c r="C241" s="9"/>
      <c r="D241" s="9"/>
      <c r="E241" s="5"/>
      <c r="F241" s="9"/>
      <c r="G241" s="5"/>
      <c r="H241" s="9"/>
      <c r="I241" s="9"/>
      <c r="J241" s="9"/>
      <c r="K241" s="9"/>
      <c r="L241" s="9"/>
      <c r="M241" s="9"/>
      <c r="N241" s="9"/>
      <c r="O241" s="9"/>
      <c r="P241" s="9"/>
      <c r="Q241" s="9"/>
      <c r="R241" s="9"/>
      <c r="S241" s="9"/>
      <c r="T241" s="5"/>
      <c r="U241" s="33"/>
      <c r="V241" s="9"/>
      <c r="W241" s="11"/>
      <c r="X241" s="6"/>
      <c r="Y241" s="5"/>
      <c r="Z241" s="5"/>
      <c r="AA241" s="5"/>
      <c r="AB241" s="5"/>
      <c r="AC241" s="5"/>
      <c r="AD241" s="5"/>
      <c r="AE241" s="5"/>
      <c r="AF241" s="5"/>
      <c r="AG241" s="5"/>
      <c r="AH241" s="5"/>
      <c r="AI241" s="24"/>
      <c r="AJ241" s="24"/>
      <c r="AK241" s="24"/>
      <c r="AL241" s="24"/>
      <c r="AM241" s="24"/>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24"/>
      <c r="CU241" s="5"/>
    </row>
    <row r="242" spans="2:99" ht="66" customHeight="1" x14ac:dyDescent="0.25">
      <c r="B242" s="23"/>
      <c r="C242" s="9"/>
      <c r="D242" s="9"/>
      <c r="E242" s="5"/>
      <c r="F242" s="9"/>
      <c r="G242" s="5"/>
      <c r="H242" s="9"/>
      <c r="I242" s="9"/>
      <c r="J242" s="9"/>
      <c r="K242" s="9"/>
      <c r="L242" s="9"/>
      <c r="M242" s="9"/>
      <c r="N242" s="9"/>
      <c r="O242" s="9"/>
      <c r="P242" s="9"/>
      <c r="Q242" s="9"/>
      <c r="R242" s="9"/>
      <c r="S242" s="9"/>
      <c r="T242" s="5"/>
      <c r="U242" s="33"/>
      <c r="V242" s="9"/>
      <c r="W242" s="11"/>
      <c r="X242" s="6"/>
      <c r="Y242" s="5"/>
      <c r="Z242" s="5"/>
      <c r="AA242" s="5"/>
      <c r="AB242" s="5"/>
      <c r="AC242" s="5"/>
      <c r="AD242" s="5"/>
      <c r="AE242" s="5"/>
      <c r="AF242" s="5"/>
      <c r="AG242" s="5"/>
      <c r="AH242" s="5"/>
      <c r="AI242" s="24"/>
      <c r="AJ242" s="24"/>
      <c r="AK242" s="24"/>
      <c r="AL242" s="24"/>
      <c r="AM242" s="24"/>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24"/>
      <c r="CU242" s="5"/>
    </row>
    <row r="243" spans="2:99" ht="66" customHeight="1" x14ac:dyDescent="0.25">
      <c r="B243" s="23"/>
      <c r="C243" s="9"/>
      <c r="D243" s="9"/>
      <c r="E243" s="5"/>
      <c r="F243" s="9"/>
      <c r="G243" s="5"/>
      <c r="H243" s="9"/>
      <c r="I243" s="9"/>
      <c r="J243" s="9"/>
      <c r="K243" s="9"/>
      <c r="L243" s="9"/>
      <c r="M243" s="9"/>
      <c r="N243" s="9"/>
      <c r="O243" s="9"/>
      <c r="P243" s="9"/>
      <c r="Q243" s="9"/>
      <c r="R243" s="9"/>
      <c r="S243" s="9"/>
      <c r="T243" s="5"/>
      <c r="U243" s="33"/>
      <c r="V243" s="9"/>
      <c r="W243" s="11"/>
      <c r="X243" s="6"/>
      <c r="Y243" s="5"/>
      <c r="Z243" s="5"/>
      <c r="AA243" s="5"/>
      <c r="AB243" s="5"/>
      <c r="AC243" s="5"/>
      <c r="AD243" s="5"/>
      <c r="AE243" s="5"/>
      <c r="AF243" s="5"/>
      <c r="AG243" s="5"/>
      <c r="AH243" s="5"/>
      <c r="AI243" s="24"/>
      <c r="AJ243" s="24"/>
      <c r="AK243" s="24"/>
      <c r="AL243" s="24"/>
      <c r="AM243" s="24"/>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24"/>
      <c r="CU243" s="5"/>
    </row>
    <row r="244" spans="2:99" ht="66" customHeight="1" x14ac:dyDescent="0.25">
      <c r="B244" s="23"/>
      <c r="C244" s="9"/>
      <c r="D244" s="9"/>
      <c r="E244" s="5"/>
      <c r="F244" s="9"/>
      <c r="G244" s="5"/>
      <c r="H244" s="9"/>
      <c r="I244" s="9"/>
      <c r="J244" s="9"/>
      <c r="K244" s="9"/>
      <c r="L244" s="9"/>
      <c r="M244" s="9"/>
      <c r="N244" s="9"/>
      <c r="O244" s="9"/>
      <c r="P244" s="9"/>
      <c r="Q244" s="9"/>
      <c r="R244" s="9"/>
      <c r="S244" s="9"/>
      <c r="T244" s="5"/>
      <c r="U244" s="33"/>
      <c r="V244" s="9"/>
      <c r="W244" s="11"/>
      <c r="X244" s="6"/>
      <c r="Y244" s="5"/>
      <c r="Z244" s="5"/>
      <c r="AA244" s="5"/>
      <c r="AB244" s="5"/>
      <c r="AC244" s="5"/>
      <c r="AD244" s="5"/>
      <c r="AE244" s="5"/>
      <c r="AF244" s="5"/>
      <c r="AG244" s="5"/>
      <c r="AH244" s="5"/>
      <c r="AI244" s="24"/>
      <c r="AJ244" s="24"/>
      <c r="AK244" s="24"/>
      <c r="AL244" s="24"/>
      <c r="AM244" s="24"/>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24"/>
      <c r="CU244" s="5"/>
    </row>
    <row r="245" spans="2:99" ht="66" customHeight="1" x14ac:dyDescent="0.25">
      <c r="B245" s="23"/>
      <c r="C245" s="9"/>
      <c r="D245" s="9"/>
      <c r="E245" s="5"/>
      <c r="F245" s="9"/>
      <c r="G245" s="5"/>
      <c r="H245" s="9"/>
      <c r="I245" s="9"/>
      <c r="J245" s="9"/>
      <c r="K245" s="9"/>
      <c r="L245" s="9"/>
      <c r="M245" s="9"/>
      <c r="N245" s="9"/>
      <c r="O245" s="9"/>
      <c r="P245" s="9"/>
      <c r="Q245" s="9"/>
      <c r="R245" s="9"/>
      <c r="S245" s="9"/>
      <c r="T245" s="5"/>
      <c r="U245" s="33"/>
      <c r="V245" s="9"/>
      <c r="W245" s="11"/>
      <c r="X245" s="6"/>
      <c r="Y245" s="5"/>
      <c r="Z245" s="5"/>
      <c r="AA245" s="5"/>
      <c r="AB245" s="5"/>
      <c r="AC245" s="5"/>
      <c r="AD245" s="5"/>
      <c r="AE245" s="5"/>
      <c r="AF245" s="5"/>
      <c r="AG245" s="5"/>
      <c r="AH245" s="5"/>
      <c r="AI245" s="24"/>
      <c r="AJ245" s="24"/>
      <c r="AK245" s="24"/>
      <c r="AL245" s="24"/>
      <c r="AM245" s="24"/>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24"/>
      <c r="CU245" s="5"/>
    </row>
    <row r="246" spans="2:99" ht="66" customHeight="1" x14ac:dyDescent="0.25">
      <c r="B246" s="23"/>
      <c r="C246" s="9"/>
      <c r="D246" s="9"/>
      <c r="E246" s="5"/>
      <c r="F246" s="9"/>
      <c r="G246" s="5"/>
      <c r="H246" s="9"/>
      <c r="I246" s="9"/>
      <c r="J246" s="9"/>
      <c r="K246" s="9"/>
      <c r="L246" s="9"/>
      <c r="M246" s="9"/>
      <c r="N246" s="9"/>
      <c r="O246" s="9"/>
      <c r="P246" s="9"/>
      <c r="Q246" s="9"/>
      <c r="R246" s="9"/>
      <c r="S246" s="9"/>
      <c r="T246" s="5"/>
      <c r="U246" s="33"/>
      <c r="V246" s="9"/>
      <c r="W246" s="11"/>
      <c r="X246" s="6"/>
      <c r="Y246" s="5"/>
      <c r="Z246" s="5"/>
      <c r="AA246" s="5"/>
      <c r="AB246" s="5"/>
      <c r="AC246" s="5"/>
      <c r="AD246" s="5"/>
      <c r="AE246" s="5"/>
      <c r="AF246" s="5"/>
      <c r="AG246" s="5"/>
      <c r="AH246" s="5"/>
      <c r="AI246" s="24"/>
      <c r="AJ246" s="24"/>
      <c r="AK246" s="24"/>
      <c r="AL246" s="24"/>
      <c r="AM246" s="24"/>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24"/>
      <c r="CU246" s="5"/>
    </row>
    <row r="247" spans="2:99" ht="66" customHeight="1" x14ac:dyDescent="0.25">
      <c r="B247" s="23"/>
      <c r="C247" s="9"/>
      <c r="D247" s="9"/>
      <c r="E247" s="5"/>
      <c r="F247" s="9"/>
      <c r="G247" s="5"/>
      <c r="H247" s="9"/>
      <c r="I247" s="9"/>
      <c r="J247" s="9"/>
      <c r="K247" s="9"/>
      <c r="L247" s="9"/>
      <c r="M247" s="9"/>
      <c r="N247" s="9"/>
      <c r="O247" s="9"/>
      <c r="P247" s="9"/>
      <c r="Q247" s="9"/>
      <c r="R247" s="9"/>
      <c r="S247" s="9"/>
      <c r="T247" s="5"/>
      <c r="U247" s="33"/>
      <c r="V247" s="9"/>
      <c r="W247" s="11"/>
      <c r="X247" s="6"/>
      <c r="Y247" s="5"/>
      <c r="Z247" s="5"/>
      <c r="AA247" s="5"/>
      <c r="AB247" s="5"/>
      <c r="AC247" s="5"/>
      <c r="AD247" s="5"/>
      <c r="AE247" s="5"/>
      <c r="AF247" s="5"/>
      <c r="AG247" s="5"/>
      <c r="AH247" s="5"/>
      <c r="AI247" s="24"/>
      <c r="AJ247" s="24"/>
      <c r="AK247" s="24"/>
      <c r="AL247" s="24"/>
      <c r="AM247" s="24"/>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24"/>
      <c r="CU247" s="5"/>
    </row>
    <row r="248" spans="2:99" ht="66" customHeight="1" x14ac:dyDescent="0.25">
      <c r="B248" s="23"/>
      <c r="C248" s="9"/>
      <c r="D248" s="9"/>
      <c r="E248" s="5"/>
      <c r="F248" s="9"/>
      <c r="G248" s="5"/>
      <c r="H248" s="9"/>
      <c r="I248" s="9"/>
      <c r="J248" s="9"/>
      <c r="K248" s="9"/>
      <c r="L248" s="9"/>
      <c r="M248" s="9"/>
      <c r="N248" s="9"/>
      <c r="O248" s="9"/>
      <c r="P248" s="9"/>
      <c r="Q248" s="9"/>
      <c r="R248" s="9"/>
      <c r="S248" s="9"/>
      <c r="T248" s="5"/>
      <c r="U248" s="33"/>
      <c r="V248" s="9"/>
      <c r="W248" s="11"/>
      <c r="X248" s="6"/>
      <c r="Y248" s="5"/>
      <c r="Z248" s="5"/>
      <c r="AA248" s="5"/>
      <c r="AB248" s="5"/>
      <c r="AC248" s="5"/>
      <c r="AD248" s="5"/>
      <c r="AE248" s="5"/>
      <c r="AF248" s="5"/>
      <c r="AG248" s="5"/>
      <c r="AH248" s="5"/>
      <c r="AI248" s="24"/>
      <c r="AJ248" s="24"/>
      <c r="AK248" s="24"/>
      <c r="AL248" s="24"/>
      <c r="AM248" s="24"/>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24"/>
      <c r="CU248" s="5"/>
    </row>
    <row r="249" spans="2:99" ht="66" customHeight="1" x14ac:dyDescent="0.25">
      <c r="B249" s="23"/>
      <c r="C249" s="9"/>
      <c r="D249" s="9"/>
      <c r="E249" s="5"/>
      <c r="F249" s="9"/>
      <c r="G249" s="5"/>
      <c r="H249" s="9"/>
      <c r="I249" s="9"/>
      <c r="J249" s="9"/>
      <c r="K249" s="9"/>
      <c r="L249" s="9"/>
      <c r="M249" s="9"/>
      <c r="N249" s="9"/>
      <c r="O249" s="9"/>
      <c r="P249" s="9"/>
      <c r="Q249" s="9"/>
      <c r="R249" s="9"/>
      <c r="S249" s="9"/>
      <c r="T249" s="5"/>
      <c r="U249" s="33"/>
      <c r="V249" s="9"/>
      <c r="W249" s="11"/>
      <c r="X249" s="6"/>
      <c r="Y249" s="5"/>
      <c r="Z249" s="5"/>
      <c r="AA249" s="5"/>
      <c r="AB249" s="5"/>
      <c r="AC249" s="5"/>
      <c r="AD249" s="5"/>
      <c r="AE249" s="5"/>
      <c r="AF249" s="5"/>
      <c r="AG249" s="5"/>
      <c r="AH249" s="5"/>
      <c r="AI249" s="24"/>
      <c r="AJ249" s="24"/>
      <c r="AK249" s="24"/>
      <c r="AL249" s="24"/>
      <c r="AM249" s="24"/>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24"/>
      <c r="CU249" s="5"/>
    </row>
    <row r="250" spans="2:99" ht="66" customHeight="1" x14ac:dyDescent="0.25">
      <c r="B250" s="23"/>
      <c r="C250" s="9"/>
      <c r="D250" s="9"/>
      <c r="E250" s="5"/>
      <c r="F250" s="9"/>
      <c r="G250" s="5"/>
      <c r="H250" s="9"/>
      <c r="I250" s="9"/>
      <c r="J250" s="9"/>
      <c r="K250" s="9"/>
      <c r="L250" s="9"/>
      <c r="M250" s="9"/>
      <c r="N250" s="9"/>
      <c r="O250" s="9"/>
      <c r="P250" s="9"/>
      <c r="Q250" s="9"/>
      <c r="R250" s="9"/>
      <c r="S250" s="9"/>
      <c r="T250" s="5"/>
      <c r="U250" s="33"/>
      <c r="V250" s="9"/>
      <c r="W250" s="11"/>
      <c r="X250" s="6"/>
      <c r="Y250" s="5"/>
      <c r="Z250" s="5"/>
      <c r="AA250" s="5"/>
      <c r="AB250" s="5"/>
      <c r="AC250" s="5"/>
      <c r="AD250" s="5"/>
      <c r="AE250" s="5"/>
      <c r="AF250" s="5"/>
      <c r="AG250" s="5"/>
      <c r="AH250" s="5"/>
      <c r="AI250" s="24"/>
      <c r="AJ250" s="24"/>
      <c r="AK250" s="24"/>
      <c r="AL250" s="24"/>
      <c r="AM250" s="24"/>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24"/>
      <c r="CU250" s="5"/>
    </row>
    <row r="251" spans="2:99" ht="66" customHeight="1" x14ac:dyDescent="0.25">
      <c r="B251" s="23"/>
      <c r="C251" s="9"/>
      <c r="D251" s="9"/>
      <c r="E251" s="5"/>
      <c r="F251" s="9"/>
      <c r="G251" s="5"/>
      <c r="H251" s="9"/>
      <c r="I251" s="9"/>
      <c r="J251" s="9"/>
      <c r="K251" s="9"/>
      <c r="L251" s="9"/>
      <c r="M251" s="9"/>
      <c r="N251" s="9"/>
      <c r="O251" s="9"/>
      <c r="P251" s="9"/>
      <c r="Q251" s="9"/>
      <c r="R251" s="9"/>
      <c r="S251" s="9"/>
      <c r="T251" s="5"/>
      <c r="U251" s="33"/>
      <c r="V251" s="9"/>
      <c r="W251" s="11"/>
      <c r="X251" s="6"/>
      <c r="Y251" s="5"/>
      <c r="Z251" s="5"/>
      <c r="AA251" s="5"/>
      <c r="AB251" s="5"/>
      <c r="AC251" s="5"/>
      <c r="AD251" s="5"/>
      <c r="AE251" s="5"/>
      <c r="AF251" s="5"/>
      <c r="AG251" s="5"/>
      <c r="AH251" s="5"/>
      <c r="AI251" s="24"/>
      <c r="AJ251" s="24"/>
      <c r="AK251" s="24"/>
      <c r="AL251" s="24"/>
      <c r="AM251" s="24"/>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24"/>
      <c r="CU251" s="5"/>
    </row>
    <row r="252" spans="2:99" ht="66" customHeight="1" x14ac:dyDescent="0.25">
      <c r="B252" s="23"/>
      <c r="C252" s="9"/>
      <c r="D252" s="9"/>
      <c r="E252" s="5"/>
      <c r="F252" s="9"/>
      <c r="G252" s="5"/>
      <c r="H252" s="9"/>
      <c r="I252" s="9"/>
      <c r="J252" s="9"/>
      <c r="K252" s="9"/>
      <c r="L252" s="9"/>
      <c r="M252" s="9"/>
      <c r="N252" s="9"/>
      <c r="O252" s="9"/>
      <c r="P252" s="9"/>
      <c r="Q252" s="9"/>
      <c r="R252" s="9"/>
      <c r="S252" s="9"/>
      <c r="T252" s="5"/>
      <c r="U252" s="33"/>
      <c r="V252" s="9"/>
      <c r="W252" s="11"/>
      <c r="X252" s="6"/>
      <c r="Y252" s="5"/>
      <c r="Z252" s="5"/>
      <c r="AA252" s="5"/>
      <c r="AB252" s="5"/>
      <c r="AC252" s="5"/>
      <c r="AD252" s="5"/>
      <c r="AE252" s="5"/>
      <c r="AF252" s="5"/>
      <c r="AG252" s="5"/>
      <c r="AH252" s="5"/>
      <c r="AI252" s="24"/>
      <c r="AJ252" s="24"/>
      <c r="AK252" s="24"/>
      <c r="AL252" s="24"/>
      <c r="AM252" s="24"/>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24"/>
      <c r="CU252" s="5"/>
    </row>
    <row r="253" spans="2:99" ht="66" customHeight="1" x14ac:dyDescent="0.25">
      <c r="B253" s="23"/>
      <c r="C253" s="9"/>
      <c r="D253" s="9"/>
      <c r="E253" s="5"/>
      <c r="F253" s="9"/>
      <c r="G253" s="5"/>
      <c r="H253" s="9"/>
      <c r="I253" s="9"/>
      <c r="J253" s="9"/>
      <c r="K253" s="9"/>
      <c r="L253" s="9"/>
      <c r="M253" s="9"/>
      <c r="N253" s="9"/>
      <c r="O253" s="9"/>
      <c r="P253" s="9"/>
      <c r="Q253" s="9"/>
      <c r="R253" s="9"/>
      <c r="S253" s="9"/>
      <c r="T253" s="5"/>
      <c r="U253" s="33"/>
      <c r="V253" s="9"/>
      <c r="W253" s="11"/>
      <c r="X253" s="6"/>
      <c r="Y253" s="5"/>
      <c r="Z253" s="5"/>
      <c r="AA253" s="5"/>
      <c r="AB253" s="5"/>
      <c r="AC253" s="5"/>
      <c r="AD253" s="5"/>
      <c r="AE253" s="5"/>
      <c r="AF253" s="5"/>
      <c r="AG253" s="5"/>
      <c r="AH253" s="5"/>
      <c r="AI253" s="24"/>
      <c r="AJ253" s="24"/>
      <c r="AK253" s="24"/>
      <c r="AL253" s="24"/>
      <c r="AM253" s="24"/>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24"/>
      <c r="CU253" s="5"/>
    </row>
    <row r="254" spans="2:99" ht="66" customHeight="1" x14ac:dyDescent="0.25">
      <c r="B254" s="23"/>
      <c r="C254" s="9"/>
      <c r="D254" s="9"/>
      <c r="E254" s="5"/>
      <c r="F254" s="9"/>
      <c r="G254" s="5"/>
      <c r="H254" s="9"/>
      <c r="I254" s="9"/>
      <c r="J254" s="9"/>
      <c r="K254" s="9"/>
      <c r="L254" s="9"/>
      <c r="M254" s="9"/>
      <c r="N254" s="9"/>
      <c r="O254" s="9"/>
      <c r="P254" s="9"/>
      <c r="Q254" s="9"/>
      <c r="R254" s="9"/>
      <c r="S254" s="9"/>
      <c r="T254" s="5"/>
      <c r="U254" s="33"/>
      <c r="V254" s="9"/>
      <c r="W254" s="11"/>
      <c r="X254" s="6"/>
      <c r="Y254" s="5"/>
      <c r="Z254" s="5"/>
      <c r="AA254" s="5"/>
      <c r="AB254" s="5"/>
      <c r="AC254" s="5"/>
      <c r="AD254" s="5"/>
      <c r="AE254" s="5"/>
      <c r="AF254" s="5"/>
      <c r="AG254" s="5"/>
      <c r="AH254" s="5"/>
      <c r="AI254" s="24"/>
      <c r="AJ254" s="24"/>
      <c r="AK254" s="24"/>
      <c r="AL254" s="24"/>
      <c r="AM254" s="24"/>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24"/>
      <c r="CU254" s="5"/>
    </row>
    <row r="255" spans="2:99" ht="66" customHeight="1" x14ac:dyDescent="0.25">
      <c r="B255" s="23"/>
      <c r="C255" s="9"/>
      <c r="D255" s="9"/>
      <c r="E255" s="5"/>
      <c r="F255" s="9"/>
      <c r="G255" s="5"/>
      <c r="H255" s="9"/>
      <c r="I255" s="9"/>
      <c r="J255" s="9"/>
      <c r="K255" s="9"/>
      <c r="L255" s="9"/>
      <c r="M255" s="9"/>
      <c r="N255" s="9"/>
      <c r="O255" s="9"/>
      <c r="P255" s="9"/>
      <c r="Q255" s="9"/>
      <c r="R255" s="9"/>
      <c r="S255" s="9"/>
      <c r="T255" s="5"/>
      <c r="U255" s="33"/>
      <c r="V255" s="9"/>
      <c r="W255" s="11"/>
      <c r="X255" s="6"/>
      <c r="Y255" s="5"/>
      <c r="Z255" s="5"/>
      <c r="AA255" s="5"/>
      <c r="AB255" s="5"/>
      <c r="AC255" s="5"/>
      <c r="AD255" s="5"/>
      <c r="AE255" s="5"/>
      <c r="AF255" s="5"/>
      <c r="AG255" s="5"/>
      <c r="AH255" s="5"/>
      <c r="AI255" s="24"/>
      <c r="AJ255" s="24"/>
      <c r="AK255" s="24"/>
      <c r="AL255" s="24"/>
      <c r="AM255" s="24"/>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24"/>
      <c r="CU255" s="5"/>
    </row>
    <row r="256" spans="2:99" ht="66" customHeight="1" x14ac:dyDescent="0.25">
      <c r="B256" s="23"/>
      <c r="C256" s="9"/>
      <c r="D256" s="9"/>
      <c r="E256" s="5"/>
      <c r="F256" s="9"/>
      <c r="G256" s="5"/>
      <c r="H256" s="9"/>
      <c r="I256" s="9"/>
      <c r="J256" s="9"/>
      <c r="K256" s="9"/>
      <c r="L256" s="9"/>
      <c r="M256" s="9"/>
      <c r="N256" s="9"/>
      <c r="O256" s="9"/>
      <c r="P256" s="9"/>
      <c r="Q256" s="9"/>
      <c r="R256" s="9"/>
      <c r="S256" s="9"/>
      <c r="T256" s="5"/>
      <c r="U256" s="33"/>
      <c r="V256" s="9"/>
      <c r="W256" s="11"/>
      <c r="X256" s="6"/>
      <c r="Y256" s="5"/>
      <c r="Z256" s="5"/>
      <c r="AA256" s="5"/>
      <c r="AB256" s="5"/>
      <c r="AC256" s="5"/>
      <c r="AD256" s="5"/>
      <c r="AE256" s="5"/>
      <c r="AF256" s="5"/>
      <c r="AG256" s="5"/>
      <c r="AH256" s="5"/>
      <c r="AI256" s="24"/>
      <c r="AJ256" s="24"/>
      <c r="AK256" s="24"/>
      <c r="AL256" s="24"/>
      <c r="AM256" s="24"/>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24"/>
      <c r="CU256" s="5"/>
    </row>
    <row r="257" spans="2:99" ht="66" customHeight="1" x14ac:dyDescent="0.25">
      <c r="B257" s="23"/>
      <c r="C257" s="9"/>
      <c r="D257" s="9"/>
      <c r="E257" s="5"/>
      <c r="F257" s="9"/>
      <c r="G257" s="5"/>
      <c r="H257" s="9"/>
      <c r="I257" s="9"/>
      <c r="J257" s="9"/>
      <c r="K257" s="9"/>
      <c r="L257" s="9"/>
      <c r="M257" s="9"/>
      <c r="N257" s="9"/>
      <c r="O257" s="9"/>
      <c r="P257" s="9"/>
      <c r="Q257" s="9"/>
      <c r="R257" s="9"/>
      <c r="S257" s="9"/>
      <c r="T257" s="5"/>
      <c r="U257" s="33"/>
      <c r="V257" s="9"/>
      <c r="W257" s="11"/>
      <c r="X257" s="6"/>
      <c r="Y257" s="5"/>
      <c r="Z257" s="5"/>
      <c r="AA257" s="5"/>
      <c r="AB257" s="5"/>
      <c r="AC257" s="5"/>
      <c r="AD257" s="5"/>
      <c r="AE257" s="5"/>
      <c r="AF257" s="5"/>
      <c r="AG257" s="5"/>
      <c r="AH257" s="5"/>
      <c r="AI257" s="24"/>
      <c r="AJ257" s="24"/>
      <c r="AK257" s="24"/>
      <c r="AL257" s="24"/>
      <c r="AM257" s="24"/>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24"/>
      <c r="CU257" s="5"/>
    </row>
    <row r="258" spans="2:99" ht="66" customHeight="1" x14ac:dyDescent="0.25">
      <c r="B258" s="23"/>
      <c r="C258" s="9"/>
      <c r="D258" s="9"/>
      <c r="E258" s="5"/>
      <c r="F258" s="9"/>
      <c r="G258" s="5"/>
      <c r="H258" s="9"/>
      <c r="I258" s="9"/>
      <c r="J258" s="9"/>
      <c r="K258" s="9"/>
      <c r="L258" s="9"/>
      <c r="M258" s="9"/>
      <c r="N258" s="9"/>
      <c r="O258" s="9"/>
      <c r="P258" s="9"/>
      <c r="Q258" s="9"/>
      <c r="R258" s="9"/>
      <c r="S258" s="9"/>
      <c r="T258" s="5"/>
      <c r="U258" s="33"/>
      <c r="V258" s="9"/>
      <c r="W258" s="11"/>
      <c r="X258" s="6"/>
      <c r="Y258" s="5"/>
      <c r="Z258" s="5"/>
      <c r="AA258" s="5"/>
      <c r="AB258" s="5"/>
      <c r="AC258" s="5"/>
      <c r="AD258" s="5"/>
      <c r="AE258" s="5"/>
      <c r="AF258" s="5"/>
      <c r="AG258" s="5"/>
      <c r="AH258" s="5"/>
      <c r="AI258" s="24"/>
      <c r="AJ258" s="24"/>
      <c r="AK258" s="24"/>
      <c r="AL258" s="24"/>
      <c r="AM258" s="24"/>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24"/>
      <c r="CU258" s="5"/>
    </row>
    <row r="259" spans="2:99" ht="66" customHeight="1" x14ac:dyDescent="0.25">
      <c r="B259" s="23"/>
      <c r="C259" s="9"/>
      <c r="D259" s="9"/>
      <c r="E259" s="5"/>
      <c r="F259" s="9"/>
      <c r="G259" s="5"/>
      <c r="H259" s="9"/>
      <c r="I259" s="9"/>
      <c r="J259" s="9"/>
      <c r="K259" s="9"/>
      <c r="L259" s="9"/>
      <c r="M259" s="9"/>
      <c r="N259" s="9"/>
      <c r="O259" s="9"/>
      <c r="P259" s="9"/>
      <c r="Q259" s="9"/>
      <c r="R259" s="9"/>
      <c r="S259" s="9"/>
      <c r="T259" s="5"/>
      <c r="U259" s="33"/>
      <c r="V259" s="9"/>
      <c r="W259" s="11"/>
      <c r="X259" s="6"/>
      <c r="Y259" s="5"/>
      <c r="Z259" s="5"/>
      <c r="AA259" s="5"/>
      <c r="AB259" s="5"/>
      <c r="AC259" s="5"/>
      <c r="AD259" s="5"/>
      <c r="AE259" s="5"/>
      <c r="AF259" s="5"/>
      <c r="AG259" s="5"/>
      <c r="AH259" s="5"/>
      <c r="AI259" s="24"/>
      <c r="AJ259" s="24"/>
      <c r="AK259" s="24"/>
      <c r="AL259" s="24"/>
      <c r="AM259" s="24"/>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24"/>
      <c r="CU259" s="5"/>
    </row>
    <row r="260" spans="2:99" ht="66" customHeight="1" x14ac:dyDescent="0.25">
      <c r="B260" s="23"/>
      <c r="C260" s="9"/>
      <c r="D260" s="9"/>
      <c r="E260" s="5"/>
      <c r="F260" s="9"/>
      <c r="G260" s="5"/>
      <c r="H260" s="9"/>
      <c r="I260" s="9"/>
      <c r="J260" s="9"/>
      <c r="K260" s="9"/>
      <c r="L260" s="9"/>
      <c r="M260" s="9"/>
      <c r="N260" s="9"/>
      <c r="O260" s="9"/>
      <c r="P260" s="9"/>
      <c r="Q260" s="9"/>
      <c r="R260" s="9"/>
      <c r="S260" s="9"/>
      <c r="T260" s="5"/>
      <c r="U260" s="33"/>
      <c r="V260" s="9"/>
      <c r="W260" s="11"/>
      <c r="X260" s="6"/>
      <c r="Y260" s="5"/>
      <c r="Z260" s="5"/>
      <c r="AA260" s="5"/>
      <c r="AB260" s="5"/>
      <c r="AC260" s="5"/>
      <c r="AD260" s="5"/>
      <c r="AE260" s="5"/>
      <c r="AF260" s="5"/>
      <c r="AG260" s="5"/>
      <c r="AH260" s="5"/>
      <c r="AI260" s="24"/>
      <c r="AJ260" s="24"/>
      <c r="AK260" s="24"/>
      <c r="AL260" s="24"/>
      <c r="AM260" s="24"/>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24"/>
      <c r="CU260" s="5"/>
    </row>
    <row r="261" spans="2:99" ht="66" customHeight="1" x14ac:dyDescent="0.25">
      <c r="B261" s="23"/>
      <c r="C261" s="9"/>
      <c r="D261" s="9"/>
      <c r="E261" s="5"/>
      <c r="F261" s="9"/>
      <c r="G261" s="5"/>
      <c r="H261" s="9"/>
      <c r="I261" s="9"/>
      <c r="J261" s="9"/>
      <c r="K261" s="9"/>
      <c r="L261" s="9"/>
      <c r="M261" s="9"/>
      <c r="N261" s="9"/>
      <c r="O261" s="9"/>
      <c r="P261" s="9"/>
      <c r="Q261" s="9"/>
      <c r="R261" s="9"/>
      <c r="S261" s="9"/>
      <c r="T261" s="5"/>
      <c r="U261" s="33"/>
      <c r="V261" s="9"/>
      <c r="W261" s="11"/>
      <c r="X261" s="6"/>
      <c r="Y261" s="5"/>
      <c r="Z261" s="5"/>
      <c r="AA261" s="5"/>
      <c r="AB261" s="5"/>
      <c r="AC261" s="5"/>
      <c r="AD261" s="5"/>
      <c r="AE261" s="5"/>
      <c r="AF261" s="5"/>
      <c r="AG261" s="5"/>
      <c r="AH261" s="5"/>
      <c r="AI261" s="24"/>
      <c r="AJ261" s="24"/>
      <c r="AK261" s="24"/>
      <c r="AL261" s="24"/>
      <c r="AM261" s="24"/>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24"/>
      <c r="CU261" s="5"/>
    </row>
    <row r="262" spans="2:99" ht="66" customHeight="1" x14ac:dyDescent="0.25">
      <c r="B262" s="23"/>
      <c r="C262" s="9"/>
      <c r="D262" s="9"/>
      <c r="E262" s="5"/>
      <c r="F262" s="9"/>
      <c r="G262" s="5"/>
      <c r="H262" s="9"/>
      <c r="I262" s="9"/>
      <c r="J262" s="9"/>
      <c r="K262" s="9"/>
      <c r="L262" s="9"/>
      <c r="M262" s="9"/>
      <c r="N262" s="9"/>
      <c r="O262" s="9"/>
      <c r="P262" s="9"/>
      <c r="Q262" s="9"/>
      <c r="R262" s="9"/>
      <c r="S262" s="9"/>
      <c r="T262" s="5"/>
      <c r="U262" s="33"/>
      <c r="V262" s="9"/>
      <c r="W262" s="11"/>
      <c r="X262" s="6"/>
      <c r="Y262" s="5"/>
      <c r="Z262" s="5"/>
      <c r="AA262" s="5"/>
      <c r="AB262" s="5"/>
      <c r="AC262" s="5"/>
      <c r="AD262" s="5"/>
      <c r="AE262" s="5"/>
      <c r="AF262" s="5"/>
      <c r="AG262" s="5"/>
      <c r="AH262" s="5"/>
      <c r="AI262" s="24"/>
      <c r="AJ262" s="24"/>
      <c r="AK262" s="24"/>
      <c r="AL262" s="24"/>
      <c r="AM262" s="24"/>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24"/>
      <c r="CU262" s="5"/>
    </row>
    <row r="263" spans="2:99" ht="66" customHeight="1" x14ac:dyDescent="0.25">
      <c r="B263" s="23"/>
      <c r="C263" s="9"/>
      <c r="D263" s="9"/>
      <c r="E263" s="5"/>
      <c r="F263" s="9"/>
      <c r="G263" s="5"/>
      <c r="H263" s="9"/>
      <c r="I263" s="9"/>
      <c r="J263" s="9"/>
      <c r="K263" s="9"/>
      <c r="L263" s="9"/>
      <c r="M263" s="9"/>
      <c r="N263" s="9"/>
      <c r="O263" s="9"/>
      <c r="P263" s="9"/>
      <c r="Q263" s="9"/>
      <c r="R263" s="9"/>
      <c r="S263" s="9"/>
      <c r="T263" s="5"/>
      <c r="U263" s="33"/>
      <c r="V263" s="9"/>
      <c r="W263" s="11"/>
      <c r="X263" s="6"/>
      <c r="Y263" s="5"/>
      <c r="Z263" s="5"/>
      <c r="AA263" s="5"/>
      <c r="AB263" s="5"/>
      <c r="AC263" s="5"/>
      <c r="AD263" s="5"/>
      <c r="AE263" s="5"/>
      <c r="AF263" s="5"/>
      <c r="AG263" s="5"/>
      <c r="AH263" s="5"/>
      <c r="AI263" s="24"/>
      <c r="AJ263" s="24"/>
      <c r="AK263" s="24"/>
      <c r="AL263" s="24"/>
      <c r="AM263" s="24"/>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24"/>
      <c r="CU263" s="5"/>
    </row>
    <row r="264" spans="2:99" ht="66" customHeight="1" x14ac:dyDescent="0.25">
      <c r="B264" s="23"/>
      <c r="C264" s="9"/>
      <c r="D264" s="9"/>
      <c r="E264" s="5"/>
      <c r="F264" s="9"/>
      <c r="G264" s="5"/>
      <c r="H264" s="9"/>
      <c r="I264" s="9"/>
      <c r="J264" s="9"/>
      <c r="K264" s="9"/>
      <c r="L264" s="9"/>
      <c r="M264" s="9"/>
      <c r="N264" s="9"/>
      <c r="O264" s="9"/>
      <c r="P264" s="9"/>
      <c r="Q264" s="9"/>
      <c r="R264" s="9"/>
      <c r="S264" s="9"/>
      <c r="T264" s="5"/>
      <c r="U264" s="33"/>
      <c r="V264" s="9"/>
      <c r="W264" s="11"/>
      <c r="X264" s="6"/>
      <c r="Y264" s="5"/>
      <c r="Z264" s="5"/>
      <c r="AA264" s="5"/>
      <c r="AB264" s="5"/>
      <c r="AC264" s="5"/>
      <c r="AD264" s="5"/>
      <c r="AE264" s="5"/>
      <c r="AF264" s="5"/>
      <c r="AG264" s="5"/>
      <c r="AH264" s="5"/>
      <c r="AI264" s="24"/>
      <c r="AJ264" s="24"/>
      <c r="AK264" s="24"/>
      <c r="AL264" s="24"/>
      <c r="AM264" s="24"/>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24"/>
      <c r="CU264" s="5"/>
    </row>
    <row r="265" spans="2:99" ht="66" customHeight="1" x14ac:dyDescent="0.25">
      <c r="B265" s="23"/>
      <c r="C265" s="9"/>
      <c r="D265" s="9"/>
      <c r="E265" s="5"/>
      <c r="F265" s="9"/>
      <c r="G265" s="5"/>
      <c r="H265" s="9"/>
      <c r="I265" s="9"/>
      <c r="J265" s="9"/>
      <c r="K265" s="9"/>
      <c r="L265" s="9"/>
      <c r="M265" s="9"/>
      <c r="N265" s="9"/>
      <c r="O265" s="9"/>
      <c r="P265" s="9"/>
      <c r="Q265" s="9"/>
      <c r="R265" s="9"/>
      <c r="S265" s="9"/>
      <c r="T265" s="5"/>
      <c r="U265" s="33"/>
      <c r="V265" s="9"/>
      <c r="W265" s="11"/>
      <c r="X265" s="6"/>
      <c r="Y265" s="5"/>
      <c r="Z265" s="5"/>
      <c r="AA265" s="5"/>
      <c r="AB265" s="5"/>
      <c r="AC265" s="5"/>
      <c r="AD265" s="5"/>
      <c r="AE265" s="5"/>
      <c r="AF265" s="5"/>
      <c r="AG265" s="5"/>
      <c r="AH265" s="5"/>
      <c r="AI265" s="24"/>
      <c r="AJ265" s="24"/>
      <c r="AK265" s="24"/>
      <c r="AL265" s="24"/>
      <c r="AM265" s="24"/>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24"/>
      <c r="CU265" s="5"/>
    </row>
    <row r="266" spans="2:99" ht="66" customHeight="1" x14ac:dyDescent="0.25">
      <c r="B266" s="23"/>
      <c r="C266" s="9"/>
      <c r="D266" s="9"/>
      <c r="E266" s="5"/>
      <c r="F266" s="9"/>
      <c r="G266" s="5"/>
      <c r="H266" s="9"/>
      <c r="I266" s="9"/>
      <c r="J266" s="9"/>
      <c r="K266" s="9"/>
      <c r="L266" s="9"/>
      <c r="M266" s="9"/>
      <c r="N266" s="9"/>
      <c r="O266" s="9"/>
      <c r="P266" s="9"/>
      <c r="Q266" s="9"/>
      <c r="R266" s="9"/>
      <c r="S266" s="9"/>
      <c r="T266" s="5"/>
      <c r="U266" s="33"/>
      <c r="V266" s="9"/>
      <c r="W266" s="11"/>
      <c r="X266" s="6"/>
      <c r="Y266" s="5"/>
      <c r="Z266" s="5"/>
      <c r="AA266" s="5"/>
      <c r="AB266" s="5"/>
      <c r="AC266" s="5"/>
      <c r="AD266" s="5"/>
      <c r="AE266" s="5"/>
      <c r="AF266" s="5"/>
      <c r="AG266" s="5"/>
      <c r="AH266" s="5"/>
      <c r="AI266" s="24"/>
      <c r="AJ266" s="24"/>
      <c r="AK266" s="24"/>
      <c r="AL266" s="24"/>
      <c r="AM266" s="24"/>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24"/>
      <c r="CU266" s="5"/>
    </row>
    <row r="267" spans="2:99" ht="66" customHeight="1" x14ac:dyDescent="0.25">
      <c r="B267" s="23"/>
      <c r="C267" s="9"/>
      <c r="D267" s="9"/>
      <c r="E267" s="5"/>
      <c r="F267" s="9"/>
      <c r="G267" s="5"/>
      <c r="H267" s="9"/>
      <c r="I267" s="9"/>
      <c r="J267" s="9"/>
      <c r="K267" s="9"/>
      <c r="L267" s="9"/>
      <c r="M267" s="9"/>
      <c r="N267" s="9"/>
      <c r="O267" s="9"/>
      <c r="P267" s="9"/>
      <c r="Q267" s="9"/>
      <c r="R267" s="9"/>
      <c r="S267" s="9"/>
      <c r="T267" s="5"/>
      <c r="U267" s="33"/>
      <c r="V267" s="9"/>
      <c r="W267" s="11"/>
      <c r="X267" s="6"/>
      <c r="Y267" s="5"/>
      <c r="Z267" s="5"/>
      <c r="AA267" s="5"/>
      <c r="AB267" s="5"/>
      <c r="AC267" s="5"/>
      <c r="AD267" s="5"/>
      <c r="AE267" s="5"/>
      <c r="AF267" s="5"/>
      <c r="AG267" s="5"/>
      <c r="AH267" s="5"/>
      <c r="AI267" s="24"/>
      <c r="AJ267" s="24"/>
      <c r="AK267" s="24"/>
      <c r="AL267" s="24"/>
      <c r="AM267" s="24"/>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24"/>
      <c r="CU267" s="5"/>
    </row>
    <row r="268" spans="2:99" ht="66" customHeight="1" x14ac:dyDescent="0.25">
      <c r="B268" s="23"/>
      <c r="C268" s="9"/>
      <c r="D268" s="9"/>
      <c r="E268" s="5"/>
      <c r="F268" s="9"/>
      <c r="G268" s="5"/>
      <c r="H268" s="9"/>
      <c r="I268" s="9"/>
      <c r="J268" s="9"/>
      <c r="K268" s="9"/>
      <c r="L268" s="9"/>
      <c r="M268" s="9"/>
      <c r="N268" s="9"/>
      <c r="O268" s="9"/>
      <c r="P268" s="9"/>
      <c r="Q268" s="9"/>
      <c r="R268" s="9"/>
      <c r="S268" s="9"/>
      <c r="T268" s="5"/>
      <c r="U268" s="33"/>
      <c r="V268" s="9"/>
      <c r="W268" s="11"/>
      <c r="X268" s="6"/>
      <c r="Y268" s="5"/>
      <c r="Z268" s="5"/>
      <c r="AA268" s="5"/>
      <c r="AB268" s="5"/>
      <c r="AC268" s="5"/>
      <c r="AD268" s="5"/>
      <c r="AE268" s="5"/>
      <c r="AF268" s="5"/>
      <c r="AG268" s="5"/>
      <c r="AH268" s="5"/>
      <c r="AI268" s="24"/>
      <c r="AJ268" s="24"/>
      <c r="AK268" s="24"/>
      <c r="AL268" s="24"/>
      <c r="AM268" s="24"/>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24"/>
      <c r="CU268" s="5"/>
    </row>
    <row r="269" spans="2:99" ht="66" customHeight="1" x14ac:dyDescent="0.25">
      <c r="B269" s="23"/>
      <c r="C269" s="9"/>
      <c r="D269" s="9"/>
      <c r="E269" s="5"/>
      <c r="F269" s="9"/>
      <c r="G269" s="5"/>
      <c r="H269" s="9"/>
      <c r="I269" s="9"/>
      <c r="J269" s="9"/>
      <c r="K269" s="9"/>
      <c r="L269" s="9"/>
      <c r="M269" s="9"/>
      <c r="N269" s="9"/>
      <c r="O269" s="9"/>
      <c r="P269" s="9"/>
      <c r="Q269" s="9"/>
      <c r="R269" s="9"/>
      <c r="S269" s="9"/>
      <c r="T269" s="5"/>
      <c r="U269" s="33"/>
      <c r="V269" s="9"/>
      <c r="W269" s="11"/>
      <c r="X269" s="6"/>
      <c r="Y269" s="5"/>
      <c r="Z269" s="5"/>
      <c r="AA269" s="5"/>
      <c r="AB269" s="5"/>
      <c r="AC269" s="5"/>
      <c r="AD269" s="5"/>
      <c r="AE269" s="5"/>
      <c r="AF269" s="5"/>
      <c r="AG269" s="5"/>
      <c r="AH269" s="5"/>
      <c r="AI269" s="24"/>
      <c r="AJ269" s="24"/>
      <c r="AK269" s="24"/>
      <c r="AL269" s="24"/>
      <c r="AM269" s="24"/>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24"/>
      <c r="CU269" s="5"/>
    </row>
    <row r="270" spans="2:99" ht="66" customHeight="1" x14ac:dyDescent="0.25">
      <c r="B270" s="23"/>
      <c r="C270" s="9"/>
      <c r="D270" s="9"/>
      <c r="E270" s="5"/>
      <c r="F270" s="9"/>
      <c r="G270" s="5"/>
      <c r="H270" s="9"/>
      <c r="I270" s="9"/>
      <c r="J270" s="9"/>
      <c r="K270" s="9"/>
      <c r="L270" s="9"/>
      <c r="M270" s="9"/>
      <c r="N270" s="9"/>
      <c r="O270" s="9"/>
      <c r="P270" s="9"/>
      <c r="Q270" s="9"/>
      <c r="R270" s="9"/>
      <c r="S270" s="9"/>
      <c r="T270" s="5"/>
      <c r="U270" s="33"/>
      <c r="V270" s="9"/>
      <c r="W270" s="11"/>
      <c r="X270" s="6"/>
      <c r="Y270" s="5"/>
      <c r="Z270" s="5"/>
      <c r="AA270" s="5"/>
      <c r="AB270" s="5"/>
      <c r="AC270" s="5"/>
      <c r="AD270" s="5"/>
      <c r="AE270" s="5"/>
      <c r="AF270" s="5"/>
      <c r="AG270" s="5"/>
      <c r="AH270" s="5"/>
      <c r="AI270" s="24"/>
      <c r="AJ270" s="24"/>
      <c r="AK270" s="24"/>
      <c r="AL270" s="24"/>
      <c r="AM270" s="24"/>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24"/>
      <c r="CU270" s="5"/>
    </row>
    <row r="271" spans="2:99" ht="66" customHeight="1" x14ac:dyDescent="0.25">
      <c r="B271" s="23"/>
      <c r="C271" s="9"/>
      <c r="D271" s="9"/>
      <c r="E271" s="5"/>
      <c r="F271" s="9"/>
      <c r="G271" s="5"/>
      <c r="H271" s="9"/>
      <c r="I271" s="9"/>
      <c r="J271" s="9"/>
      <c r="K271" s="9"/>
      <c r="L271" s="9"/>
      <c r="M271" s="9"/>
      <c r="N271" s="9"/>
      <c r="O271" s="9"/>
      <c r="P271" s="9"/>
      <c r="Q271" s="9"/>
      <c r="R271" s="9"/>
      <c r="S271" s="9"/>
      <c r="T271" s="5"/>
      <c r="U271" s="33"/>
      <c r="V271" s="9"/>
      <c r="W271" s="11"/>
      <c r="X271" s="6"/>
      <c r="Y271" s="5"/>
      <c r="Z271" s="5"/>
      <c r="AA271" s="5"/>
      <c r="AB271" s="5"/>
      <c r="AC271" s="5"/>
      <c r="AD271" s="5"/>
      <c r="AE271" s="5"/>
      <c r="AF271" s="5"/>
      <c r="AG271" s="5"/>
      <c r="AH271" s="5"/>
      <c r="AI271" s="24"/>
      <c r="AJ271" s="24"/>
      <c r="AK271" s="24"/>
      <c r="AL271" s="24"/>
      <c r="AM271" s="24"/>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24"/>
      <c r="CU271" s="5"/>
    </row>
    <row r="272" spans="2:99" ht="66" customHeight="1" x14ac:dyDescent="0.25">
      <c r="B272" s="23"/>
      <c r="C272" s="9"/>
      <c r="D272" s="9"/>
      <c r="E272" s="5"/>
      <c r="F272" s="9"/>
      <c r="G272" s="5"/>
      <c r="H272" s="9"/>
      <c r="I272" s="9"/>
      <c r="J272" s="9"/>
      <c r="K272" s="9"/>
      <c r="L272" s="9"/>
      <c r="M272" s="9"/>
      <c r="N272" s="9"/>
      <c r="O272" s="9"/>
      <c r="P272" s="9"/>
      <c r="Q272" s="9"/>
      <c r="R272" s="9"/>
      <c r="S272" s="9"/>
      <c r="T272" s="5"/>
      <c r="U272" s="33"/>
      <c r="V272" s="9"/>
      <c r="W272" s="11"/>
      <c r="X272" s="6"/>
      <c r="Y272" s="5"/>
      <c r="Z272" s="5"/>
      <c r="AA272" s="5"/>
      <c r="AB272" s="5"/>
      <c r="AC272" s="5"/>
      <c r="AD272" s="5"/>
      <c r="AE272" s="5"/>
      <c r="AF272" s="5"/>
      <c r="AG272" s="5"/>
      <c r="AH272" s="5"/>
      <c r="AI272" s="24"/>
      <c r="AJ272" s="24"/>
      <c r="AK272" s="24"/>
      <c r="AL272" s="24"/>
      <c r="AM272" s="24"/>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24"/>
      <c r="CU272" s="5"/>
    </row>
    <row r="273" spans="2:99" ht="66" customHeight="1" x14ac:dyDescent="0.25">
      <c r="B273" s="23"/>
      <c r="C273" s="9"/>
      <c r="D273" s="9"/>
      <c r="E273" s="5"/>
      <c r="F273" s="9"/>
      <c r="G273" s="5"/>
      <c r="H273" s="9"/>
      <c r="I273" s="9"/>
      <c r="J273" s="9"/>
      <c r="K273" s="9"/>
      <c r="L273" s="9"/>
      <c r="M273" s="9"/>
      <c r="N273" s="9"/>
      <c r="O273" s="9"/>
      <c r="P273" s="9"/>
      <c r="Q273" s="9"/>
      <c r="R273" s="9"/>
      <c r="S273" s="9"/>
      <c r="T273" s="5"/>
      <c r="U273" s="33"/>
      <c r="V273" s="9"/>
      <c r="W273" s="11"/>
      <c r="X273" s="6"/>
      <c r="Y273" s="5"/>
      <c r="Z273" s="5"/>
      <c r="AA273" s="5"/>
      <c r="AB273" s="5"/>
      <c r="AC273" s="5"/>
      <c r="AD273" s="5"/>
      <c r="AE273" s="5"/>
      <c r="AF273" s="5"/>
      <c r="AG273" s="5"/>
      <c r="AH273" s="5"/>
      <c r="AI273" s="24"/>
      <c r="AJ273" s="24"/>
      <c r="AK273" s="24"/>
      <c r="AL273" s="24"/>
      <c r="AM273" s="24"/>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24"/>
      <c r="CU273" s="5"/>
    </row>
    <row r="274" spans="2:99" ht="66" customHeight="1" x14ac:dyDescent="0.25">
      <c r="B274" s="23"/>
      <c r="C274" s="9"/>
      <c r="D274" s="9"/>
      <c r="E274" s="5"/>
      <c r="F274" s="9"/>
      <c r="G274" s="5"/>
      <c r="H274" s="9"/>
      <c r="I274" s="9"/>
      <c r="J274" s="9"/>
      <c r="K274" s="9"/>
      <c r="L274" s="9"/>
      <c r="M274" s="9"/>
      <c r="N274" s="9"/>
      <c r="O274" s="9"/>
      <c r="P274" s="9"/>
      <c r="Q274" s="9"/>
      <c r="R274" s="9"/>
      <c r="S274" s="9"/>
      <c r="T274" s="5"/>
      <c r="U274" s="33"/>
      <c r="V274" s="9"/>
      <c r="W274" s="11"/>
      <c r="X274" s="6"/>
      <c r="Y274" s="5"/>
      <c r="Z274" s="5"/>
      <c r="AA274" s="5"/>
      <c r="AB274" s="5"/>
      <c r="AC274" s="5"/>
      <c r="AD274" s="5"/>
      <c r="AE274" s="5"/>
      <c r="AF274" s="5"/>
      <c r="AG274" s="5"/>
      <c r="AH274" s="5"/>
      <c r="AI274" s="24"/>
      <c r="AJ274" s="24"/>
      <c r="AK274" s="24"/>
      <c r="AL274" s="24"/>
      <c r="AM274" s="24"/>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24"/>
      <c r="CU274" s="5"/>
    </row>
    <row r="275" spans="2:99" ht="66" customHeight="1" x14ac:dyDescent="0.25">
      <c r="B275" s="23"/>
      <c r="C275" s="9"/>
      <c r="D275" s="9"/>
      <c r="E275" s="5"/>
      <c r="F275" s="9"/>
      <c r="G275" s="5"/>
      <c r="H275" s="9"/>
      <c r="I275" s="9"/>
      <c r="J275" s="9"/>
      <c r="K275" s="9"/>
      <c r="L275" s="9"/>
      <c r="M275" s="9"/>
      <c r="N275" s="9"/>
      <c r="O275" s="9"/>
      <c r="P275" s="9"/>
      <c r="Q275" s="9"/>
      <c r="R275" s="9"/>
      <c r="S275" s="9"/>
      <c r="T275" s="5"/>
      <c r="U275" s="33"/>
      <c r="V275" s="9"/>
      <c r="W275" s="11"/>
      <c r="X275" s="6"/>
      <c r="Y275" s="5"/>
      <c r="Z275" s="5"/>
      <c r="AA275" s="5"/>
      <c r="AB275" s="5"/>
      <c r="AC275" s="5"/>
      <c r="AD275" s="5"/>
      <c r="AE275" s="5"/>
      <c r="AF275" s="5"/>
      <c r="AG275" s="5"/>
      <c r="AH275" s="5"/>
      <c r="AI275" s="24"/>
      <c r="AJ275" s="24"/>
      <c r="AK275" s="24"/>
      <c r="AL275" s="24"/>
      <c r="AM275" s="24"/>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24"/>
      <c r="CU275" s="5"/>
    </row>
    <row r="276" spans="2:99" ht="66" customHeight="1" x14ac:dyDescent="0.25">
      <c r="B276" s="23"/>
      <c r="C276" s="9"/>
      <c r="D276" s="9"/>
      <c r="E276" s="5"/>
      <c r="F276" s="9"/>
      <c r="G276" s="5"/>
      <c r="H276" s="9"/>
      <c r="I276" s="9"/>
      <c r="J276" s="9"/>
      <c r="K276" s="9"/>
      <c r="L276" s="9"/>
      <c r="M276" s="9"/>
      <c r="N276" s="9"/>
      <c r="O276" s="9"/>
      <c r="P276" s="9"/>
      <c r="Q276" s="9"/>
      <c r="R276" s="9"/>
      <c r="S276" s="9"/>
      <c r="T276" s="5"/>
      <c r="U276" s="33"/>
      <c r="V276" s="9"/>
      <c r="W276" s="11"/>
      <c r="X276" s="6"/>
      <c r="Y276" s="5"/>
      <c r="Z276" s="5"/>
      <c r="AA276" s="5"/>
      <c r="AB276" s="5"/>
      <c r="AC276" s="5"/>
      <c r="AD276" s="5"/>
      <c r="AE276" s="5"/>
      <c r="AF276" s="5"/>
      <c r="AG276" s="5"/>
      <c r="AH276" s="5"/>
      <c r="AI276" s="24"/>
      <c r="AJ276" s="24"/>
      <c r="AK276" s="24"/>
      <c r="AL276" s="24"/>
      <c r="AM276" s="24"/>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24"/>
      <c r="CU276" s="5"/>
    </row>
    <row r="277" spans="2:99" ht="66" customHeight="1" x14ac:dyDescent="0.25">
      <c r="B277" s="23"/>
      <c r="C277" s="9"/>
      <c r="D277" s="9"/>
      <c r="E277" s="5"/>
      <c r="F277" s="9"/>
      <c r="G277" s="5"/>
      <c r="H277" s="9"/>
      <c r="I277" s="9"/>
      <c r="J277" s="9"/>
      <c r="K277" s="9"/>
      <c r="L277" s="9"/>
      <c r="M277" s="9"/>
      <c r="N277" s="9"/>
      <c r="O277" s="9"/>
      <c r="P277" s="9"/>
      <c r="Q277" s="9"/>
      <c r="R277" s="9"/>
      <c r="S277" s="9"/>
      <c r="T277" s="5"/>
      <c r="U277" s="33"/>
      <c r="V277" s="9"/>
      <c r="W277" s="11"/>
      <c r="X277" s="6"/>
      <c r="Y277" s="5"/>
      <c r="Z277" s="5"/>
      <c r="AA277" s="5"/>
      <c r="AB277" s="5"/>
      <c r="AC277" s="5"/>
      <c r="AD277" s="5"/>
      <c r="AE277" s="5"/>
      <c r="AF277" s="5"/>
      <c r="AG277" s="5"/>
      <c r="AH277" s="5"/>
      <c r="AI277" s="24"/>
      <c r="AJ277" s="24"/>
      <c r="AK277" s="24"/>
      <c r="AL277" s="24"/>
      <c r="AM277" s="24"/>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24"/>
      <c r="CU277" s="5"/>
    </row>
    <row r="278" spans="2:99" ht="66" customHeight="1" x14ac:dyDescent="0.25">
      <c r="B278" s="23"/>
      <c r="C278" s="9"/>
      <c r="D278" s="9"/>
      <c r="E278" s="5"/>
      <c r="F278" s="9"/>
      <c r="G278" s="5"/>
      <c r="H278" s="9"/>
      <c r="I278" s="9"/>
      <c r="J278" s="9"/>
      <c r="K278" s="9"/>
      <c r="L278" s="9"/>
      <c r="M278" s="9"/>
      <c r="N278" s="9"/>
      <c r="O278" s="9"/>
      <c r="P278" s="9"/>
      <c r="Q278" s="9"/>
      <c r="R278" s="9"/>
      <c r="S278" s="9"/>
      <c r="T278" s="5"/>
      <c r="U278" s="33"/>
      <c r="V278" s="9"/>
      <c r="W278" s="11"/>
      <c r="X278" s="6"/>
      <c r="Y278" s="5"/>
      <c r="Z278" s="5"/>
      <c r="AA278" s="5"/>
      <c r="AB278" s="5"/>
      <c r="AC278" s="5"/>
      <c r="AD278" s="5"/>
      <c r="AE278" s="5"/>
      <c r="AF278" s="5"/>
      <c r="AG278" s="5"/>
      <c r="AH278" s="5"/>
      <c r="AI278" s="24"/>
      <c r="AJ278" s="24"/>
      <c r="AK278" s="24"/>
      <c r="AL278" s="24"/>
      <c r="AM278" s="24"/>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24"/>
      <c r="CU278" s="5"/>
    </row>
    <row r="279" spans="2:99" ht="66" customHeight="1" x14ac:dyDescent="0.25">
      <c r="B279" s="23"/>
      <c r="C279" s="9"/>
      <c r="D279" s="9"/>
      <c r="E279" s="5"/>
      <c r="F279" s="9"/>
      <c r="G279" s="5"/>
      <c r="H279" s="9"/>
      <c r="I279" s="9"/>
      <c r="J279" s="9"/>
      <c r="K279" s="9"/>
      <c r="L279" s="9"/>
      <c r="M279" s="9"/>
      <c r="N279" s="9"/>
      <c r="O279" s="9"/>
      <c r="P279" s="9"/>
      <c r="Q279" s="9"/>
      <c r="R279" s="9"/>
      <c r="S279" s="9"/>
      <c r="T279" s="5"/>
      <c r="U279" s="33"/>
      <c r="V279" s="9"/>
      <c r="W279" s="11"/>
      <c r="X279" s="6"/>
      <c r="Y279" s="5"/>
      <c r="Z279" s="5"/>
      <c r="AA279" s="5"/>
      <c r="AB279" s="5"/>
      <c r="AC279" s="5"/>
      <c r="AD279" s="5"/>
      <c r="AE279" s="5"/>
      <c r="AF279" s="5"/>
      <c r="AG279" s="5"/>
      <c r="AH279" s="5"/>
      <c r="AI279" s="24"/>
      <c r="AJ279" s="24"/>
      <c r="AK279" s="24"/>
      <c r="AL279" s="24"/>
      <c r="AM279" s="24"/>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24"/>
      <c r="CU279" s="5"/>
    </row>
    <row r="280" spans="2:99" ht="66" customHeight="1" x14ac:dyDescent="0.25">
      <c r="B280" s="23"/>
      <c r="C280" s="9"/>
      <c r="D280" s="9"/>
      <c r="E280" s="5"/>
      <c r="F280" s="9"/>
      <c r="G280" s="5"/>
      <c r="H280" s="9"/>
      <c r="I280" s="9"/>
      <c r="J280" s="9"/>
      <c r="K280" s="9"/>
      <c r="L280" s="9"/>
      <c r="M280" s="9"/>
      <c r="N280" s="9"/>
      <c r="O280" s="9"/>
      <c r="P280" s="9"/>
      <c r="Q280" s="9"/>
      <c r="R280" s="9"/>
      <c r="S280" s="9"/>
      <c r="T280" s="5"/>
      <c r="U280" s="33"/>
      <c r="V280" s="9"/>
      <c r="W280" s="11"/>
      <c r="X280" s="6"/>
      <c r="Y280" s="5"/>
      <c r="Z280" s="5"/>
      <c r="AA280" s="5"/>
      <c r="AB280" s="5"/>
      <c r="AC280" s="5"/>
      <c r="AD280" s="5"/>
      <c r="AE280" s="5"/>
      <c r="AF280" s="5"/>
      <c r="AG280" s="5"/>
      <c r="AH280" s="5"/>
      <c r="AI280" s="24"/>
      <c r="AJ280" s="24"/>
      <c r="AK280" s="24"/>
      <c r="AL280" s="24"/>
      <c r="AM280" s="24"/>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24"/>
      <c r="CU280" s="5"/>
    </row>
    <row r="281" spans="2:99" ht="66" customHeight="1" x14ac:dyDescent="0.25">
      <c r="B281" s="23"/>
      <c r="C281" s="9"/>
      <c r="D281" s="9"/>
      <c r="E281" s="5"/>
      <c r="F281" s="9"/>
      <c r="G281" s="5"/>
      <c r="H281" s="9"/>
      <c r="I281" s="9"/>
      <c r="J281" s="9"/>
      <c r="K281" s="9"/>
      <c r="L281" s="9"/>
      <c r="M281" s="9"/>
      <c r="N281" s="9"/>
      <c r="O281" s="9"/>
      <c r="P281" s="9"/>
      <c r="Q281" s="9"/>
      <c r="R281" s="9"/>
      <c r="S281" s="9"/>
      <c r="T281" s="5"/>
      <c r="U281" s="33"/>
      <c r="V281" s="9"/>
      <c r="W281" s="11"/>
      <c r="X281" s="6"/>
      <c r="Y281" s="5"/>
      <c r="Z281" s="5"/>
      <c r="AA281" s="5"/>
      <c r="AB281" s="5"/>
      <c r="AC281" s="5"/>
      <c r="AD281" s="5"/>
      <c r="AE281" s="5"/>
      <c r="AF281" s="5"/>
      <c r="AG281" s="5"/>
      <c r="AH281" s="5"/>
      <c r="AI281" s="24"/>
      <c r="AJ281" s="24"/>
      <c r="AK281" s="24"/>
      <c r="AL281" s="24"/>
      <c r="AM281" s="24"/>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24"/>
      <c r="CU281" s="5"/>
    </row>
    <row r="282" spans="2:99" ht="66" customHeight="1" x14ac:dyDescent="0.25">
      <c r="B282" s="23"/>
      <c r="C282" s="9"/>
      <c r="D282" s="9"/>
      <c r="E282" s="5"/>
      <c r="F282" s="9"/>
      <c r="G282" s="5"/>
      <c r="H282" s="9"/>
      <c r="I282" s="9"/>
      <c r="J282" s="9"/>
      <c r="K282" s="9"/>
      <c r="L282" s="9"/>
      <c r="M282" s="9"/>
      <c r="N282" s="9"/>
      <c r="O282" s="9"/>
      <c r="P282" s="9"/>
      <c r="Q282" s="9"/>
      <c r="R282" s="9"/>
      <c r="S282" s="9"/>
      <c r="T282" s="5"/>
      <c r="U282" s="33"/>
      <c r="V282" s="9"/>
      <c r="W282" s="11"/>
      <c r="X282" s="6"/>
      <c r="Y282" s="5"/>
      <c r="Z282" s="5"/>
      <c r="AA282" s="5"/>
      <c r="AB282" s="5"/>
      <c r="AC282" s="5"/>
      <c r="AD282" s="5"/>
      <c r="AE282" s="5"/>
      <c r="AF282" s="5"/>
      <c r="AG282" s="5"/>
      <c r="AH282" s="5"/>
      <c r="AI282" s="24"/>
      <c r="AJ282" s="24"/>
      <c r="AK282" s="24"/>
      <c r="AL282" s="24"/>
      <c r="AM282" s="24"/>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24"/>
      <c r="CU282" s="5"/>
    </row>
    <row r="283" spans="2:99" ht="66" customHeight="1" x14ac:dyDescent="0.25">
      <c r="B283" s="23"/>
      <c r="C283" s="9"/>
      <c r="D283" s="9"/>
      <c r="E283" s="5"/>
      <c r="F283" s="9"/>
      <c r="G283" s="5"/>
      <c r="H283" s="9"/>
      <c r="I283" s="9"/>
      <c r="J283" s="9"/>
      <c r="K283" s="9"/>
      <c r="L283" s="9"/>
      <c r="M283" s="9"/>
      <c r="N283" s="9"/>
      <c r="O283" s="9"/>
      <c r="P283" s="9"/>
      <c r="Q283" s="9"/>
      <c r="R283" s="9"/>
      <c r="S283" s="9"/>
      <c r="T283" s="5"/>
      <c r="U283" s="33"/>
      <c r="V283" s="9"/>
      <c r="W283" s="11"/>
      <c r="X283" s="6"/>
      <c r="Y283" s="5"/>
      <c r="Z283" s="5"/>
      <c r="AA283" s="5"/>
      <c r="AB283" s="5"/>
      <c r="AC283" s="5"/>
      <c r="AD283" s="5"/>
      <c r="AE283" s="5"/>
      <c r="AF283" s="5"/>
      <c r="AG283" s="5"/>
      <c r="AH283" s="5"/>
      <c r="AI283" s="24"/>
      <c r="AJ283" s="24"/>
      <c r="AK283" s="24"/>
      <c r="AL283" s="24"/>
      <c r="AM283" s="24"/>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24"/>
      <c r="CU283" s="5"/>
    </row>
    <row r="284" spans="2:99" ht="66" customHeight="1" x14ac:dyDescent="0.25">
      <c r="B284" s="23"/>
      <c r="C284" s="9"/>
      <c r="D284" s="9"/>
      <c r="E284" s="5"/>
      <c r="F284" s="9"/>
      <c r="G284" s="5"/>
      <c r="H284" s="9"/>
      <c r="I284" s="9"/>
      <c r="J284" s="9"/>
      <c r="K284" s="9"/>
      <c r="L284" s="9"/>
      <c r="M284" s="9"/>
      <c r="N284" s="9"/>
      <c r="O284" s="9"/>
      <c r="P284" s="9"/>
      <c r="Q284" s="9"/>
      <c r="R284" s="9"/>
      <c r="S284" s="9"/>
      <c r="T284" s="5"/>
      <c r="U284" s="33"/>
      <c r="V284" s="9"/>
      <c r="W284" s="11"/>
      <c r="X284" s="6"/>
      <c r="Y284" s="5"/>
      <c r="Z284" s="5"/>
      <c r="AA284" s="5"/>
      <c r="AB284" s="5"/>
      <c r="AC284" s="5"/>
      <c r="AD284" s="5"/>
      <c r="AE284" s="5"/>
      <c r="AF284" s="5"/>
      <c r="AG284" s="5"/>
      <c r="AH284" s="5"/>
      <c r="AI284" s="24"/>
      <c r="AJ284" s="24"/>
      <c r="AK284" s="24"/>
      <c r="AL284" s="24"/>
      <c r="AM284" s="24"/>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24"/>
      <c r="CU284" s="5"/>
    </row>
    <row r="285" spans="2:99" ht="66" customHeight="1" x14ac:dyDescent="0.25">
      <c r="B285" s="23"/>
      <c r="C285" s="9"/>
      <c r="D285" s="9"/>
      <c r="E285" s="5"/>
      <c r="F285" s="9"/>
      <c r="G285" s="5"/>
      <c r="H285" s="9"/>
      <c r="I285" s="9"/>
      <c r="J285" s="9"/>
      <c r="K285" s="9"/>
      <c r="L285" s="9"/>
      <c r="M285" s="9"/>
      <c r="N285" s="9"/>
      <c r="O285" s="9"/>
      <c r="P285" s="9"/>
      <c r="Q285" s="9"/>
      <c r="R285" s="9"/>
      <c r="S285" s="9"/>
      <c r="T285" s="5"/>
      <c r="U285" s="33"/>
      <c r="V285" s="9"/>
      <c r="W285" s="11"/>
      <c r="X285" s="6"/>
      <c r="Y285" s="5"/>
      <c r="Z285" s="5"/>
      <c r="AA285" s="5"/>
      <c r="AB285" s="5"/>
      <c r="AC285" s="5"/>
      <c r="AD285" s="5"/>
      <c r="AE285" s="5"/>
      <c r="AF285" s="5"/>
      <c r="AG285" s="5"/>
      <c r="AH285" s="5"/>
      <c r="AI285" s="24"/>
      <c r="AJ285" s="24"/>
      <c r="AK285" s="24"/>
      <c r="AL285" s="24"/>
      <c r="AM285" s="24"/>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24"/>
      <c r="CU285" s="5"/>
    </row>
    <row r="286" spans="2:99" ht="66" customHeight="1" x14ac:dyDescent="0.25">
      <c r="B286" s="23"/>
      <c r="C286" s="9"/>
      <c r="D286" s="9"/>
      <c r="E286" s="5"/>
      <c r="F286" s="9"/>
      <c r="G286" s="5"/>
      <c r="H286" s="9"/>
      <c r="I286" s="9"/>
      <c r="J286" s="9"/>
      <c r="K286" s="9"/>
      <c r="L286" s="9"/>
      <c r="M286" s="9"/>
      <c r="N286" s="9"/>
      <c r="O286" s="9"/>
      <c r="P286" s="9"/>
      <c r="Q286" s="9"/>
      <c r="R286" s="9"/>
      <c r="S286" s="9"/>
      <c r="T286" s="5"/>
      <c r="U286" s="33"/>
      <c r="V286" s="9"/>
      <c r="W286" s="11"/>
      <c r="X286" s="6"/>
      <c r="Y286" s="5"/>
      <c r="Z286" s="5"/>
      <c r="AA286" s="5"/>
      <c r="AB286" s="5"/>
      <c r="AC286" s="5"/>
      <c r="AD286" s="5"/>
      <c r="AE286" s="5"/>
      <c r="AF286" s="5"/>
      <c r="AG286" s="5"/>
      <c r="AH286" s="5"/>
      <c r="AI286" s="24"/>
      <c r="AJ286" s="24"/>
      <c r="AK286" s="24"/>
      <c r="AL286" s="24"/>
      <c r="AM286" s="24"/>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24"/>
      <c r="CU286" s="5"/>
    </row>
    <row r="287" spans="2:99" ht="66" customHeight="1" x14ac:dyDescent="0.25">
      <c r="B287" s="23"/>
      <c r="C287" s="9"/>
      <c r="D287" s="9"/>
      <c r="E287" s="5"/>
      <c r="F287" s="9"/>
      <c r="G287" s="5"/>
      <c r="H287" s="9"/>
      <c r="I287" s="9"/>
      <c r="J287" s="9"/>
      <c r="K287" s="9"/>
      <c r="L287" s="9"/>
      <c r="M287" s="9"/>
      <c r="N287" s="9"/>
      <c r="O287" s="9"/>
      <c r="P287" s="9"/>
      <c r="Q287" s="9"/>
      <c r="R287" s="9"/>
      <c r="S287" s="9"/>
      <c r="T287" s="5"/>
      <c r="U287" s="33"/>
      <c r="V287" s="9"/>
      <c r="W287" s="11"/>
      <c r="X287" s="6"/>
      <c r="Y287" s="5"/>
      <c r="Z287" s="5"/>
      <c r="AA287" s="5"/>
      <c r="AB287" s="5"/>
      <c r="AC287" s="5"/>
      <c r="AD287" s="5"/>
      <c r="AE287" s="5"/>
      <c r="AF287" s="5"/>
      <c r="AG287" s="5"/>
      <c r="AH287" s="5"/>
      <c r="AI287" s="24"/>
      <c r="AJ287" s="24"/>
      <c r="AK287" s="24"/>
      <c r="AL287" s="24"/>
      <c r="AM287" s="24"/>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24"/>
      <c r="CU287" s="5"/>
    </row>
    <row r="288" spans="2:99" ht="66" customHeight="1" x14ac:dyDescent="0.25">
      <c r="B288" s="23"/>
      <c r="C288" s="9"/>
      <c r="D288" s="9"/>
      <c r="E288" s="5"/>
      <c r="F288" s="9"/>
      <c r="G288" s="5"/>
      <c r="H288" s="9"/>
      <c r="I288" s="9"/>
      <c r="J288" s="9"/>
      <c r="K288" s="9"/>
      <c r="L288" s="9"/>
      <c r="M288" s="9"/>
      <c r="N288" s="9"/>
      <c r="O288" s="9"/>
      <c r="P288" s="9"/>
      <c r="Q288" s="9"/>
      <c r="R288" s="9"/>
      <c r="S288" s="9"/>
      <c r="T288" s="5"/>
      <c r="U288" s="33"/>
      <c r="V288" s="9"/>
      <c r="W288" s="11"/>
      <c r="X288" s="6"/>
      <c r="Y288" s="5"/>
      <c r="Z288" s="5"/>
      <c r="AA288" s="5"/>
      <c r="AB288" s="5"/>
      <c r="AC288" s="5"/>
      <c r="AD288" s="5"/>
      <c r="AE288" s="5"/>
      <c r="AF288" s="5"/>
      <c r="AG288" s="5"/>
      <c r="AH288" s="5"/>
      <c r="AI288" s="24"/>
      <c r="AJ288" s="24"/>
      <c r="AK288" s="24"/>
      <c r="AL288" s="24"/>
      <c r="AM288" s="24"/>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24"/>
      <c r="CU288" s="5"/>
    </row>
    <row r="289" spans="2:99" ht="66" customHeight="1" x14ac:dyDescent="0.25">
      <c r="B289" s="23"/>
      <c r="C289" s="9"/>
      <c r="D289" s="9"/>
      <c r="E289" s="5"/>
      <c r="F289" s="9"/>
      <c r="G289" s="5"/>
      <c r="H289" s="9"/>
      <c r="I289" s="9"/>
      <c r="J289" s="9"/>
      <c r="K289" s="9"/>
      <c r="L289" s="9"/>
      <c r="M289" s="9"/>
      <c r="N289" s="9"/>
      <c r="O289" s="9"/>
      <c r="P289" s="9"/>
      <c r="Q289" s="9"/>
      <c r="R289" s="9"/>
      <c r="S289" s="9"/>
      <c r="T289" s="5"/>
      <c r="U289" s="33"/>
      <c r="V289" s="9"/>
      <c r="W289" s="11"/>
      <c r="X289" s="6"/>
      <c r="Y289" s="5"/>
      <c r="Z289" s="5"/>
      <c r="AA289" s="5"/>
      <c r="AB289" s="5"/>
      <c r="AC289" s="5"/>
      <c r="AD289" s="5"/>
      <c r="AE289" s="5"/>
      <c r="AF289" s="5"/>
      <c r="AG289" s="5"/>
      <c r="AH289" s="5"/>
      <c r="AI289" s="24"/>
      <c r="AJ289" s="24"/>
      <c r="AK289" s="24"/>
      <c r="AL289" s="24"/>
      <c r="AM289" s="24"/>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24"/>
      <c r="CU289" s="5"/>
    </row>
    <row r="290" spans="2:99" ht="66" customHeight="1" x14ac:dyDescent="0.25">
      <c r="B290" s="23"/>
      <c r="C290" s="9"/>
      <c r="D290" s="9"/>
      <c r="E290" s="5"/>
      <c r="F290" s="9"/>
      <c r="G290" s="5"/>
      <c r="H290" s="9"/>
      <c r="I290" s="9"/>
      <c r="J290" s="9"/>
      <c r="K290" s="9"/>
      <c r="L290" s="9"/>
      <c r="M290" s="9"/>
      <c r="N290" s="9"/>
      <c r="O290" s="9"/>
      <c r="P290" s="9"/>
      <c r="Q290" s="9"/>
      <c r="R290" s="9"/>
      <c r="S290" s="9"/>
      <c r="T290" s="5"/>
      <c r="U290" s="33"/>
      <c r="V290" s="9"/>
      <c r="W290" s="11"/>
      <c r="X290" s="6"/>
      <c r="Y290" s="5"/>
      <c r="Z290" s="5"/>
      <c r="AA290" s="5"/>
      <c r="AB290" s="5"/>
      <c r="AC290" s="5"/>
      <c r="AD290" s="5"/>
      <c r="AE290" s="5"/>
      <c r="AF290" s="5"/>
      <c r="AG290" s="5"/>
      <c r="AH290" s="5"/>
      <c r="AI290" s="24"/>
      <c r="AJ290" s="24"/>
      <c r="AK290" s="24"/>
      <c r="AL290" s="24"/>
      <c r="AM290" s="24"/>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24"/>
      <c r="CU290" s="5"/>
    </row>
    <row r="291" spans="2:99" ht="66" customHeight="1" x14ac:dyDescent="0.25">
      <c r="B291" s="23"/>
      <c r="C291" s="9"/>
      <c r="D291" s="9"/>
      <c r="E291" s="5"/>
      <c r="F291" s="9"/>
      <c r="G291" s="5"/>
      <c r="H291" s="9"/>
      <c r="I291" s="9"/>
      <c r="J291" s="9"/>
      <c r="K291" s="9"/>
      <c r="L291" s="9"/>
      <c r="M291" s="9"/>
      <c r="N291" s="9"/>
      <c r="O291" s="9"/>
      <c r="P291" s="9"/>
      <c r="Q291" s="9"/>
      <c r="R291" s="9"/>
      <c r="S291" s="9"/>
      <c r="T291" s="5"/>
      <c r="U291" s="33"/>
      <c r="V291" s="9"/>
      <c r="W291" s="11"/>
      <c r="X291" s="6"/>
      <c r="Y291" s="5"/>
      <c r="Z291" s="5"/>
      <c r="AA291" s="5"/>
      <c r="AB291" s="5"/>
      <c r="AC291" s="5"/>
      <c r="AD291" s="5"/>
      <c r="AE291" s="5"/>
      <c r="AF291" s="5"/>
      <c r="AG291" s="5"/>
      <c r="AH291" s="5"/>
      <c r="AI291" s="24"/>
      <c r="AJ291" s="24"/>
      <c r="AK291" s="24"/>
      <c r="AL291" s="24"/>
      <c r="AM291" s="24"/>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24"/>
      <c r="CU291" s="5"/>
    </row>
    <row r="292" spans="2:99" ht="66" customHeight="1" x14ac:dyDescent="0.25">
      <c r="B292" s="23"/>
      <c r="C292" s="9"/>
      <c r="D292" s="9"/>
      <c r="E292" s="5"/>
      <c r="F292" s="9"/>
      <c r="G292" s="5"/>
      <c r="H292" s="9"/>
      <c r="I292" s="9"/>
      <c r="J292" s="9"/>
      <c r="K292" s="9"/>
      <c r="L292" s="9"/>
      <c r="M292" s="9"/>
      <c r="N292" s="9"/>
      <c r="O292" s="9"/>
      <c r="P292" s="9"/>
      <c r="Q292" s="9"/>
      <c r="R292" s="9"/>
      <c r="S292" s="9"/>
      <c r="T292" s="5"/>
      <c r="U292" s="33"/>
      <c r="V292" s="9"/>
      <c r="W292" s="11"/>
      <c r="X292" s="6"/>
      <c r="Y292" s="5"/>
      <c r="Z292" s="5"/>
      <c r="AA292" s="5"/>
      <c r="AB292" s="5"/>
      <c r="AC292" s="5"/>
      <c r="AD292" s="5"/>
      <c r="AE292" s="5"/>
      <c r="AF292" s="5"/>
      <c r="AG292" s="5"/>
      <c r="AH292" s="5"/>
      <c r="AI292" s="24"/>
      <c r="AJ292" s="24"/>
      <c r="AK292" s="24"/>
      <c r="AL292" s="24"/>
      <c r="AM292" s="24"/>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24"/>
      <c r="CU292" s="5"/>
    </row>
    <row r="293" spans="2:99" ht="66" customHeight="1" x14ac:dyDescent="0.25">
      <c r="B293" s="23"/>
      <c r="C293" s="9"/>
      <c r="D293" s="9"/>
      <c r="E293" s="5"/>
      <c r="F293" s="9"/>
      <c r="G293" s="5"/>
      <c r="H293" s="9"/>
      <c r="I293" s="9"/>
      <c r="J293" s="9"/>
      <c r="K293" s="9"/>
      <c r="L293" s="9"/>
      <c r="M293" s="9"/>
      <c r="N293" s="9"/>
      <c r="O293" s="9"/>
      <c r="P293" s="9"/>
      <c r="Q293" s="9"/>
      <c r="R293" s="9"/>
      <c r="S293" s="9"/>
      <c r="T293" s="5"/>
      <c r="U293" s="33"/>
      <c r="V293" s="9"/>
      <c r="W293" s="11"/>
      <c r="X293" s="6"/>
      <c r="Y293" s="5"/>
      <c r="Z293" s="5"/>
      <c r="AA293" s="5"/>
      <c r="AB293" s="5"/>
      <c r="AC293" s="5"/>
      <c r="AD293" s="5"/>
      <c r="AE293" s="5"/>
      <c r="AF293" s="5"/>
      <c r="AG293" s="5"/>
      <c r="AH293" s="5"/>
      <c r="AI293" s="24"/>
      <c r="AJ293" s="24"/>
      <c r="AK293" s="24"/>
      <c r="AL293" s="24"/>
      <c r="AM293" s="24"/>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24"/>
      <c r="CU293" s="5"/>
    </row>
    <row r="294" spans="2:99" ht="66" customHeight="1" x14ac:dyDescent="0.25">
      <c r="B294" s="23"/>
      <c r="C294" s="9"/>
      <c r="D294" s="9"/>
      <c r="E294" s="5"/>
      <c r="F294" s="9"/>
      <c r="G294" s="5"/>
      <c r="H294" s="9"/>
      <c r="I294" s="9"/>
      <c r="J294" s="9"/>
      <c r="K294" s="9"/>
      <c r="L294" s="9"/>
      <c r="M294" s="9"/>
      <c r="N294" s="9"/>
      <c r="O294" s="9"/>
      <c r="P294" s="9"/>
      <c r="Q294" s="9"/>
      <c r="R294" s="9"/>
      <c r="S294" s="9"/>
      <c r="T294" s="5"/>
      <c r="U294" s="33"/>
      <c r="V294" s="9"/>
      <c r="W294" s="11"/>
      <c r="X294" s="6"/>
      <c r="Y294" s="5"/>
      <c r="Z294" s="5"/>
      <c r="AA294" s="5"/>
      <c r="AB294" s="5"/>
      <c r="AC294" s="5"/>
      <c r="AD294" s="5"/>
      <c r="AE294" s="5"/>
      <c r="AF294" s="5"/>
      <c r="AG294" s="5"/>
      <c r="AH294" s="5"/>
      <c r="AI294" s="24"/>
      <c r="AJ294" s="24"/>
      <c r="AK294" s="24"/>
      <c r="AL294" s="24"/>
      <c r="AM294" s="24"/>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24"/>
      <c r="CU294" s="5"/>
    </row>
    <row r="295" spans="2:99" ht="66" customHeight="1" x14ac:dyDescent="0.25">
      <c r="B295" s="23"/>
      <c r="C295" s="9"/>
      <c r="D295" s="9"/>
      <c r="E295" s="5"/>
      <c r="F295" s="9"/>
      <c r="G295" s="5"/>
      <c r="H295" s="9"/>
      <c r="I295" s="9"/>
      <c r="J295" s="9"/>
      <c r="K295" s="9"/>
      <c r="L295" s="9"/>
      <c r="M295" s="9"/>
      <c r="N295" s="9"/>
      <c r="O295" s="9"/>
      <c r="P295" s="9"/>
      <c r="Q295" s="9"/>
      <c r="R295" s="9"/>
      <c r="S295" s="9"/>
      <c r="T295" s="5"/>
      <c r="U295" s="33"/>
      <c r="V295" s="9"/>
      <c r="W295" s="11"/>
      <c r="X295" s="6"/>
      <c r="Y295" s="5"/>
      <c r="Z295" s="5"/>
      <c r="AA295" s="5"/>
      <c r="AB295" s="5"/>
      <c r="AC295" s="5"/>
      <c r="AD295" s="5"/>
      <c r="AE295" s="5"/>
      <c r="AF295" s="5"/>
      <c r="AG295" s="5"/>
      <c r="AH295" s="5"/>
      <c r="AI295" s="24"/>
      <c r="AJ295" s="24"/>
      <c r="AK295" s="24"/>
      <c r="AL295" s="24"/>
      <c r="AM295" s="24"/>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24"/>
      <c r="CU295" s="5"/>
    </row>
    <row r="296" spans="2:99" ht="66" customHeight="1" x14ac:dyDescent="0.25">
      <c r="B296" s="23"/>
      <c r="C296" s="9"/>
      <c r="D296" s="9"/>
      <c r="E296" s="5"/>
      <c r="F296" s="9"/>
      <c r="G296" s="5"/>
      <c r="H296" s="9"/>
      <c r="I296" s="9"/>
      <c r="J296" s="9"/>
      <c r="K296" s="9"/>
      <c r="L296" s="9"/>
      <c r="M296" s="9"/>
      <c r="N296" s="9"/>
      <c r="O296" s="9"/>
      <c r="P296" s="9"/>
      <c r="Q296" s="9"/>
      <c r="R296" s="9"/>
      <c r="S296" s="9"/>
      <c r="T296" s="5"/>
      <c r="U296" s="33"/>
      <c r="V296" s="9"/>
      <c r="W296" s="11"/>
      <c r="X296" s="6"/>
      <c r="Y296" s="5"/>
      <c r="Z296" s="5"/>
      <c r="AA296" s="5"/>
      <c r="AB296" s="5"/>
      <c r="AC296" s="5"/>
      <c r="AD296" s="5"/>
      <c r="AE296" s="5"/>
      <c r="AF296" s="5"/>
      <c r="AG296" s="5"/>
      <c r="AH296" s="5"/>
      <c r="AI296" s="24"/>
      <c r="AJ296" s="24"/>
      <c r="AK296" s="24"/>
      <c r="AL296" s="24"/>
      <c r="AM296" s="24"/>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24"/>
      <c r="CU296" s="5"/>
    </row>
    <row r="297" spans="2:99" ht="66" customHeight="1" x14ac:dyDescent="0.25">
      <c r="B297" s="23"/>
      <c r="C297" s="9"/>
      <c r="D297" s="9"/>
      <c r="E297" s="5"/>
      <c r="F297" s="9"/>
      <c r="G297" s="5"/>
      <c r="H297" s="9"/>
      <c r="I297" s="9"/>
      <c r="J297" s="9"/>
      <c r="K297" s="9"/>
      <c r="L297" s="9"/>
      <c r="M297" s="9"/>
      <c r="N297" s="9"/>
      <c r="O297" s="9"/>
      <c r="P297" s="9"/>
      <c r="Q297" s="9"/>
      <c r="R297" s="9"/>
      <c r="S297" s="9"/>
      <c r="T297" s="5"/>
      <c r="U297" s="33"/>
      <c r="V297" s="9"/>
      <c r="W297" s="11"/>
      <c r="X297" s="6"/>
      <c r="Y297" s="5"/>
      <c r="Z297" s="5"/>
      <c r="AA297" s="5"/>
      <c r="AB297" s="5"/>
      <c r="AC297" s="5"/>
      <c r="AD297" s="5"/>
      <c r="AE297" s="5"/>
      <c r="AF297" s="5"/>
      <c r="AG297" s="5"/>
      <c r="AH297" s="5"/>
      <c r="AI297" s="24"/>
      <c r="AJ297" s="24"/>
      <c r="AK297" s="24"/>
      <c r="AL297" s="24"/>
      <c r="AM297" s="24"/>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24"/>
      <c r="CU297" s="5"/>
    </row>
    <row r="298" spans="2:99" ht="66" customHeight="1" x14ac:dyDescent="0.25">
      <c r="B298" s="23"/>
      <c r="C298" s="9"/>
      <c r="D298" s="9"/>
      <c r="E298" s="5"/>
      <c r="F298" s="9"/>
      <c r="G298" s="5"/>
      <c r="H298" s="9"/>
      <c r="I298" s="9"/>
      <c r="J298" s="9"/>
      <c r="K298" s="9"/>
      <c r="L298" s="9"/>
      <c r="M298" s="9"/>
      <c r="N298" s="9"/>
      <c r="O298" s="9"/>
      <c r="P298" s="9"/>
      <c r="Q298" s="9"/>
      <c r="R298" s="9"/>
      <c r="S298" s="9"/>
      <c r="T298" s="5"/>
      <c r="U298" s="33"/>
      <c r="V298" s="9"/>
      <c r="W298" s="11"/>
      <c r="X298" s="6"/>
      <c r="Y298" s="5"/>
      <c r="Z298" s="5"/>
      <c r="AA298" s="5"/>
      <c r="AB298" s="5"/>
      <c r="AC298" s="5"/>
      <c r="AD298" s="5"/>
      <c r="AE298" s="5"/>
      <c r="AF298" s="5"/>
      <c r="AG298" s="5"/>
      <c r="AH298" s="5"/>
      <c r="AI298" s="24"/>
      <c r="AJ298" s="24"/>
      <c r="AK298" s="24"/>
      <c r="AL298" s="24"/>
      <c r="AM298" s="24"/>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24"/>
      <c r="CU298" s="5"/>
    </row>
    <row r="299" spans="2:99" ht="66" customHeight="1" x14ac:dyDescent="0.25">
      <c r="B299" s="23"/>
      <c r="C299" s="9"/>
      <c r="D299" s="9"/>
      <c r="E299" s="5"/>
      <c r="F299" s="9"/>
      <c r="G299" s="5"/>
      <c r="H299" s="9"/>
      <c r="I299" s="9"/>
      <c r="J299" s="9"/>
      <c r="K299" s="9"/>
      <c r="L299" s="9"/>
      <c r="M299" s="9"/>
      <c r="N299" s="9"/>
      <c r="O299" s="9"/>
      <c r="P299" s="9"/>
      <c r="Q299" s="9"/>
      <c r="R299" s="9"/>
      <c r="S299" s="9"/>
      <c r="T299" s="5"/>
      <c r="U299" s="33"/>
      <c r="V299" s="9"/>
      <c r="W299" s="11"/>
      <c r="X299" s="6"/>
      <c r="Y299" s="5"/>
      <c r="Z299" s="5"/>
      <c r="AA299" s="5"/>
      <c r="AB299" s="5"/>
      <c r="AC299" s="5"/>
      <c r="AD299" s="5"/>
      <c r="AE299" s="5"/>
      <c r="AF299" s="5"/>
      <c r="AG299" s="5"/>
      <c r="AH299" s="5"/>
      <c r="AI299" s="24"/>
      <c r="AJ299" s="24"/>
      <c r="AK299" s="24"/>
      <c r="AL299" s="24"/>
      <c r="AM299" s="24"/>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24"/>
      <c r="CU299" s="5"/>
    </row>
    <row r="300" spans="2:99" ht="66" customHeight="1" x14ac:dyDescent="0.25">
      <c r="B300" s="23"/>
      <c r="C300" s="9"/>
      <c r="D300" s="9"/>
      <c r="E300" s="5"/>
      <c r="F300" s="9"/>
      <c r="G300" s="5"/>
      <c r="H300" s="9"/>
      <c r="I300" s="9"/>
      <c r="J300" s="9"/>
      <c r="K300" s="9"/>
      <c r="L300" s="9"/>
      <c r="M300" s="9"/>
      <c r="N300" s="9"/>
      <c r="O300" s="9"/>
      <c r="P300" s="9"/>
      <c r="Q300" s="9"/>
      <c r="R300" s="9"/>
      <c r="S300" s="9"/>
      <c r="T300" s="5"/>
      <c r="U300" s="33"/>
      <c r="V300" s="9"/>
      <c r="W300" s="11"/>
      <c r="X300" s="6"/>
      <c r="Y300" s="5"/>
      <c r="Z300" s="5"/>
      <c r="AA300" s="5"/>
      <c r="AB300" s="5"/>
      <c r="AC300" s="5"/>
      <c r="AD300" s="5"/>
      <c r="AE300" s="5"/>
      <c r="AF300" s="5"/>
      <c r="AG300" s="5"/>
      <c r="AH300" s="5"/>
      <c r="AI300" s="24"/>
      <c r="AJ300" s="24"/>
      <c r="AK300" s="24"/>
      <c r="AL300" s="24"/>
      <c r="AM300" s="24"/>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24"/>
      <c r="CU300" s="5"/>
    </row>
    <row r="301" spans="2:99" ht="66" customHeight="1" x14ac:dyDescent="0.25">
      <c r="B301" s="23"/>
      <c r="C301" s="9"/>
      <c r="D301" s="9"/>
      <c r="E301" s="5"/>
      <c r="F301" s="9"/>
      <c r="G301" s="5"/>
      <c r="H301" s="9"/>
      <c r="I301" s="9"/>
      <c r="J301" s="9"/>
      <c r="K301" s="9"/>
      <c r="L301" s="9"/>
      <c r="M301" s="9"/>
      <c r="N301" s="9"/>
      <c r="O301" s="9"/>
      <c r="P301" s="9"/>
      <c r="Q301" s="9"/>
      <c r="R301" s="9"/>
      <c r="S301" s="9"/>
      <c r="T301" s="5"/>
      <c r="U301" s="33"/>
      <c r="V301" s="9"/>
      <c r="W301" s="11"/>
      <c r="X301" s="6"/>
      <c r="Y301" s="5"/>
      <c r="Z301" s="5"/>
      <c r="AA301" s="5"/>
      <c r="AB301" s="5"/>
      <c r="AC301" s="5"/>
      <c r="AD301" s="5"/>
      <c r="AE301" s="5"/>
      <c r="AF301" s="5"/>
      <c r="AG301" s="5"/>
      <c r="AH301" s="5"/>
      <c r="AI301" s="24"/>
      <c r="AJ301" s="24"/>
      <c r="AK301" s="24"/>
      <c r="AL301" s="24"/>
      <c r="AM301" s="24"/>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24"/>
      <c r="CU301" s="5"/>
    </row>
    <row r="302" spans="2:99" ht="66" customHeight="1" x14ac:dyDescent="0.25">
      <c r="B302" s="23"/>
      <c r="C302" s="9"/>
      <c r="D302" s="9"/>
      <c r="E302" s="5"/>
      <c r="F302" s="9"/>
      <c r="G302" s="5"/>
      <c r="H302" s="9"/>
      <c r="I302" s="9"/>
      <c r="J302" s="9"/>
      <c r="K302" s="9"/>
      <c r="L302" s="9"/>
      <c r="M302" s="9"/>
      <c r="N302" s="9"/>
      <c r="O302" s="9"/>
      <c r="P302" s="9"/>
      <c r="Q302" s="9"/>
      <c r="R302" s="9"/>
      <c r="S302" s="9"/>
      <c r="T302" s="5"/>
      <c r="U302" s="33"/>
      <c r="V302" s="9"/>
      <c r="W302" s="11"/>
      <c r="X302" s="6"/>
      <c r="Y302" s="5"/>
      <c r="Z302" s="5"/>
      <c r="AA302" s="5"/>
      <c r="AB302" s="5"/>
      <c r="AC302" s="5"/>
      <c r="AD302" s="5"/>
      <c r="AE302" s="5"/>
      <c r="AF302" s="5"/>
      <c r="AG302" s="5"/>
      <c r="AH302" s="5"/>
      <c r="AI302" s="24"/>
      <c r="AJ302" s="24"/>
      <c r="AK302" s="24"/>
      <c r="AL302" s="24"/>
      <c r="AM302" s="24"/>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24"/>
      <c r="CU302" s="5"/>
    </row>
    <row r="303" spans="2:99" ht="66" customHeight="1" x14ac:dyDescent="0.25">
      <c r="B303" s="23"/>
      <c r="C303" s="9"/>
      <c r="D303" s="9"/>
      <c r="E303" s="5"/>
      <c r="F303" s="9"/>
      <c r="G303" s="5"/>
      <c r="H303" s="9"/>
      <c r="I303" s="9"/>
      <c r="J303" s="9"/>
      <c r="K303" s="9"/>
      <c r="L303" s="9"/>
      <c r="M303" s="9"/>
      <c r="N303" s="9"/>
      <c r="O303" s="9"/>
      <c r="P303" s="9"/>
      <c r="Q303" s="9"/>
      <c r="R303" s="9"/>
      <c r="S303" s="9"/>
      <c r="T303" s="5"/>
      <c r="U303" s="33"/>
      <c r="V303" s="9"/>
      <c r="W303" s="11"/>
      <c r="X303" s="6"/>
      <c r="Y303" s="5"/>
      <c r="Z303" s="5"/>
      <c r="AA303" s="5"/>
      <c r="AB303" s="5"/>
      <c r="AC303" s="5"/>
      <c r="AD303" s="5"/>
      <c r="AE303" s="5"/>
      <c r="AF303" s="5"/>
      <c r="AG303" s="5"/>
      <c r="AH303" s="5"/>
      <c r="AI303" s="24"/>
      <c r="AJ303" s="24"/>
      <c r="AK303" s="24"/>
      <c r="AL303" s="24"/>
      <c r="AM303" s="24"/>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24"/>
      <c r="CU303" s="5"/>
    </row>
    <row r="304" spans="2:99" ht="66" customHeight="1" x14ac:dyDescent="0.25">
      <c r="B304" s="23"/>
      <c r="C304" s="9"/>
      <c r="D304" s="9"/>
      <c r="E304" s="5"/>
      <c r="F304" s="9"/>
      <c r="G304" s="5"/>
      <c r="H304" s="9"/>
      <c r="I304" s="9"/>
      <c r="J304" s="9"/>
      <c r="K304" s="9"/>
      <c r="L304" s="9"/>
      <c r="M304" s="9"/>
      <c r="N304" s="9"/>
      <c r="O304" s="9"/>
      <c r="P304" s="9"/>
      <c r="Q304" s="9"/>
      <c r="R304" s="9"/>
      <c r="S304" s="9"/>
      <c r="T304" s="5"/>
      <c r="U304" s="33"/>
      <c r="V304" s="9"/>
      <c r="W304" s="11"/>
      <c r="X304" s="6"/>
      <c r="Y304" s="5"/>
      <c r="Z304" s="5"/>
      <c r="AA304" s="5"/>
      <c r="AB304" s="5"/>
      <c r="AC304" s="5"/>
      <c r="AD304" s="5"/>
      <c r="AE304" s="5"/>
      <c r="AF304" s="5"/>
      <c r="AG304" s="5"/>
      <c r="AH304" s="5"/>
      <c r="AI304" s="24"/>
      <c r="AJ304" s="24"/>
      <c r="AK304" s="24"/>
      <c r="AL304" s="24"/>
      <c r="AM304" s="24"/>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24"/>
      <c r="CU304" s="5"/>
    </row>
    <row r="305" spans="2:99" ht="66" customHeight="1" x14ac:dyDescent="0.25">
      <c r="B305" s="23"/>
      <c r="C305" s="9"/>
      <c r="D305" s="9"/>
      <c r="E305" s="5"/>
      <c r="F305" s="9"/>
      <c r="G305" s="5"/>
      <c r="H305" s="9"/>
      <c r="I305" s="9"/>
      <c r="J305" s="9"/>
      <c r="K305" s="9"/>
      <c r="L305" s="9"/>
      <c r="M305" s="9"/>
      <c r="N305" s="9"/>
      <c r="O305" s="9"/>
      <c r="P305" s="9"/>
      <c r="Q305" s="9"/>
      <c r="R305" s="9"/>
      <c r="S305" s="9"/>
      <c r="T305" s="5"/>
      <c r="U305" s="33"/>
      <c r="V305" s="9"/>
      <c r="W305" s="11"/>
      <c r="X305" s="6"/>
      <c r="Y305" s="5"/>
      <c r="Z305" s="5"/>
      <c r="AA305" s="5"/>
      <c r="AB305" s="5"/>
      <c r="AC305" s="5"/>
      <c r="AD305" s="5"/>
      <c r="AE305" s="5"/>
      <c r="AF305" s="5"/>
      <c r="AG305" s="5"/>
      <c r="AH305" s="5"/>
      <c r="AI305" s="24"/>
      <c r="AJ305" s="24"/>
      <c r="AK305" s="24"/>
      <c r="AL305" s="24"/>
      <c r="AM305" s="24"/>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24"/>
      <c r="CU305" s="5"/>
    </row>
    <row r="306" spans="2:99" ht="66" customHeight="1" x14ac:dyDescent="0.25">
      <c r="B306" s="23"/>
      <c r="C306" s="9"/>
      <c r="D306" s="9"/>
      <c r="E306" s="5"/>
      <c r="F306" s="9"/>
      <c r="G306" s="5"/>
      <c r="H306" s="9"/>
      <c r="I306" s="9"/>
      <c r="J306" s="9"/>
      <c r="K306" s="9"/>
      <c r="L306" s="9"/>
      <c r="M306" s="9"/>
      <c r="N306" s="9"/>
      <c r="O306" s="9"/>
      <c r="P306" s="9"/>
      <c r="Q306" s="9"/>
      <c r="R306" s="9"/>
      <c r="S306" s="9"/>
      <c r="T306" s="5"/>
      <c r="U306" s="33"/>
      <c r="V306" s="9"/>
      <c r="W306" s="11"/>
      <c r="X306" s="6"/>
      <c r="Y306" s="5"/>
      <c r="Z306" s="5"/>
      <c r="AA306" s="5"/>
      <c r="AB306" s="5"/>
      <c r="AC306" s="5"/>
      <c r="AD306" s="5"/>
      <c r="AE306" s="5"/>
      <c r="AF306" s="5"/>
      <c r="AG306" s="5"/>
      <c r="AH306" s="5"/>
      <c r="AI306" s="24"/>
      <c r="AJ306" s="24"/>
      <c r="AK306" s="24"/>
      <c r="AL306" s="24"/>
      <c r="AM306" s="24"/>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24"/>
      <c r="CU306" s="5"/>
    </row>
    <row r="307" spans="2:99" ht="66" customHeight="1" x14ac:dyDescent="0.25">
      <c r="B307" s="23"/>
      <c r="C307" s="9"/>
      <c r="D307" s="9"/>
      <c r="E307" s="5"/>
      <c r="F307" s="9"/>
      <c r="G307" s="5"/>
      <c r="H307" s="9"/>
      <c r="I307" s="9"/>
      <c r="J307" s="9"/>
      <c r="K307" s="9"/>
      <c r="L307" s="9"/>
      <c r="M307" s="9"/>
      <c r="N307" s="9"/>
      <c r="O307" s="9"/>
      <c r="P307" s="9"/>
      <c r="Q307" s="9"/>
      <c r="R307" s="9"/>
      <c r="S307" s="9"/>
      <c r="T307" s="5"/>
      <c r="U307" s="33"/>
      <c r="V307" s="9"/>
      <c r="W307" s="11"/>
      <c r="X307" s="6"/>
      <c r="Y307" s="5"/>
      <c r="Z307" s="5"/>
      <c r="AA307" s="5"/>
      <c r="AB307" s="5"/>
      <c r="AC307" s="5"/>
      <c r="AD307" s="5"/>
      <c r="AE307" s="5"/>
      <c r="AF307" s="5"/>
      <c r="AG307" s="5"/>
      <c r="AH307" s="5"/>
      <c r="AI307" s="24"/>
      <c r="AJ307" s="24"/>
      <c r="AK307" s="24"/>
      <c r="AL307" s="24"/>
      <c r="AM307" s="24"/>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24"/>
      <c r="CU307" s="5"/>
    </row>
    <row r="308" spans="2:99" ht="66" customHeight="1" x14ac:dyDescent="0.25">
      <c r="B308" s="23"/>
      <c r="C308" s="9"/>
      <c r="D308" s="9"/>
      <c r="E308" s="5"/>
      <c r="F308" s="9"/>
      <c r="G308" s="5"/>
      <c r="H308" s="9"/>
      <c r="I308" s="9"/>
      <c r="J308" s="9"/>
      <c r="K308" s="9"/>
      <c r="L308" s="9"/>
      <c r="M308" s="9"/>
      <c r="N308" s="9"/>
      <c r="O308" s="9"/>
      <c r="P308" s="9"/>
      <c r="Q308" s="9"/>
      <c r="R308" s="9"/>
      <c r="S308" s="9"/>
      <c r="T308" s="5"/>
      <c r="U308" s="33"/>
      <c r="V308" s="9"/>
      <c r="W308" s="11"/>
      <c r="X308" s="6"/>
      <c r="Y308" s="5"/>
      <c r="Z308" s="5"/>
      <c r="AA308" s="5"/>
      <c r="AB308" s="5"/>
      <c r="AC308" s="5"/>
      <c r="AD308" s="5"/>
      <c r="AE308" s="5"/>
      <c r="AF308" s="5"/>
      <c r="AG308" s="5"/>
      <c r="AH308" s="5"/>
      <c r="AI308" s="24"/>
      <c r="AJ308" s="24"/>
      <c r="AK308" s="24"/>
      <c r="AL308" s="24"/>
      <c r="AM308" s="24"/>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24"/>
      <c r="CU308" s="5"/>
    </row>
    <row r="309" spans="2:99" ht="66" customHeight="1" x14ac:dyDescent="0.25">
      <c r="B309" s="23"/>
      <c r="C309" s="9"/>
      <c r="D309" s="9"/>
      <c r="E309" s="5"/>
      <c r="F309" s="9"/>
      <c r="G309" s="5"/>
      <c r="H309" s="9"/>
      <c r="I309" s="9"/>
      <c r="J309" s="9"/>
      <c r="K309" s="9"/>
      <c r="L309" s="9"/>
      <c r="M309" s="9"/>
      <c r="N309" s="9"/>
      <c r="O309" s="9"/>
      <c r="P309" s="9"/>
      <c r="Q309" s="9"/>
      <c r="R309" s="9"/>
      <c r="S309" s="9"/>
      <c r="T309" s="5"/>
      <c r="U309" s="33"/>
      <c r="V309" s="9"/>
      <c r="W309" s="11"/>
      <c r="X309" s="6"/>
      <c r="Y309" s="5"/>
      <c r="Z309" s="5"/>
      <c r="AA309" s="5"/>
      <c r="AB309" s="5"/>
      <c r="AC309" s="5"/>
      <c r="AD309" s="5"/>
      <c r="AE309" s="5"/>
      <c r="AF309" s="5"/>
      <c r="AG309" s="5"/>
      <c r="AH309" s="5"/>
      <c r="AI309" s="24"/>
      <c r="AJ309" s="24"/>
      <c r="AK309" s="24"/>
      <c r="AL309" s="24"/>
      <c r="AM309" s="24"/>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24"/>
      <c r="CU309" s="5"/>
    </row>
    <row r="310" spans="2:99" ht="66" customHeight="1" x14ac:dyDescent="0.25">
      <c r="B310" s="23"/>
      <c r="C310" s="9"/>
      <c r="D310" s="9"/>
      <c r="E310" s="5"/>
      <c r="F310" s="9"/>
      <c r="G310" s="5"/>
      <c r="H310" s="9"/>
      <c r="I310" s="9"/>
      <c r="J310" s="9"/>
      <c r="K310" s="9"/>
      <c r="L310" s="9"/>
      <c r="M310" s="9"/>
      <c r="N310" s="9"/>
      <c r="O310" s="9"/>
      <c r="P310" s="9"/>
      <c r="Q310" s="9"/>
      <c r="R310" s="9"/>
      <c r="S310" s="9"/>
      <c r="T310" s="5"/>
      <c r="U310" s="33"/>
      <c r="V310" s="9"/>
      <c r="W310" s="11"/>
      <c r="X310" s="6"/>
      <c r="Y310" s="5"/>
      <c r="Z310" s="5"/>
      <c r="AA310" s="5"/>
      <c r="AB310" s="5"/>
      <c r="AC310" s="5"/>
      <c r="AD310" s="5"/>
      <c r="AE310" s="5"/>
      <c r="AF310" s="5"/>
      <c r="AG310" s="5"/>
      <c r="AH310" s="5"/>
      <c r="AI310" s="24"/>
      <c r="AJ310" s="24"/>
      <c r="AK310" s="24"/>
      <c r="AL310" s="24"/>
      <c r="AM310" s="24"/>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24"/>
      <c r="CU310" s="5"/>
    </row>
    <row r="311" spans="2:99" ht="66" customHeight="1" x14ac:dyDescent="0.25">
      <c r="B311" s="23"/>
      <c r="C311" s="9"/>
      <c r="D311" s="9"/>
      <c r="E311" s="5"/>
      <c r="F311" s="9"/>
      <c r="G311" s="5"/>
      <c r="H311" s="9"/>
      <c r="I311" s="9"/>
      <c r="J311" s="9"/>
      <c r="K311" s="9"/>
      <c r="L311" s="9"/>
      <c r="M311" s="9"/>
      <c r="N311" s="9"/>
      <c r="O311" s="9"/>
      <c r="P311" s="9"/>
      <c r="Q311" s="9"/>
      <c r="R311" s="9"/>
      <c r="S311" s="9"/>
      <c r="T311" s="5"/>
      <c r="U311" s="33"/>
      <c r="V311" s="9"/>
      <c r="W311" s="11"/>
      <c r="X311" s="6"/>
      <c r="Y311" s="5"/>
      <c r="Z311" s="5"/>
      <c r="AA311" s="5"/>
      <c r="AB311" s="5"/>
      <c r="AC311" s="5"/>
      <c r="AD311" s="5"/>
      <c r="AE311" s="5"/>
      <c r="AF311" s="5"/>
      <c r="AG311" s="5"/>
      <c r="AH311" s="5"/>
      <c r="AI311" s="24"/>
      <c r="AJ311" s="24"/>
      <c r="AK311" s="24"/>
      <c r="AL311" s="24"/>
      <c r="AM311" s="24"/>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24"/>
      <c r="CU311" s="5"/>
    </row>
    <row r="312" spans="2:99" ht="66" customHeight="1" x14ac:dyDescent="0.25">
      <c r="B312" s="23"/>
      <c r="C312" s="9"/>
      <c r="D312" s="9"/>
      <c r="E312" s="5"/>
      <c r="F312" s="9"/>
      <c r="G312" s="5"/>
      <c r="H312" s="9"/>
      <c r="I312" s="9"/>
      <c r="J312" s="9"/>
      <c r="K312" s="9"/>
      <c r="L312" s="9"/>
      <c r="M312" s="9"/>
      <c r="N312" s="9"/>
      <c r="O312" s="9"/>
      <c r="P312" s="9"/>
      <c r="Q312" s="9"/>
      <c r="R312" s="9"/>
      <c r="S312" s="9"/>
      <c r="T312" s="5"/>
      <c r="U312" s="33"/>
      <c r="V312" s="9"/>
      <c r="W312" s="11"/>
      <c r="X312" s="6"/>
      <c r="Y312" s="5"/>
      <c r="Z312" s="5"/>
      <c r="AA312" s="5"/>
      <c r="AB312" s="5"/>
      <c r="AC312" s="5"/>
      <c r="AD312" s="5"/>
      <c r="AE312" s="5"/>
      <c r="AF312" s="5"/>
      <c r="AG312" s="5"/>
      <c r="AH312" s="5"/>
      <c r="AI312" s="24"/>
      <c r="AJ312" s="24"/>
      <c r="AK312" s="24"/>
      <c r="AL312" s="24"/>
      <c r="AM312" s="24"/>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24"/>
      <c r="CU312" s="5"/>
    </row>
    <row r="313" spans="2:99" ht="66" customHeight="1" x14ac:dyDescent="0.25">
      <c r="B313" s="23"/>
      <c r="C313" s="9"/>
      <c r="D313" s="9"/>
      <c r="E313" s="5"/>
      <c r="F313" s="9"/>
      <c r="G313" s="5"/>
      <c r="H313" s="9"/>
      <c r="I313" s="9"/>
      <c r="J313" s="9"/>
      <c r="K313" s="9"/>
      <c r="L313" s="9"/>
      <c r="M313" s="9"/>
      <c r="N313" s="9"/>
      <c r="O313" s="9"/>
      <c r="P313" s="9"/>
      <c r="Q313" s="9"/>
      <c r="R313" s="9"/>
      <c r="S313" s="9"/>
      <c r="T313" s="5"/>
      <c r="U313" s="33"/>
      <c r="V313" s="9"/>
      <c r="W313" s="11"/>
      <c r="X313" s="6"/>
      <c r="Y313" s="5"/>
      <c r="Z313" s="5"/>
      <c r="AA313" s="5"/>
      <c r="AB313" s="5"/>
      <c r="AC313" s="5"/>
      <c r="AD313" s="5"/>
      <c r="AE313" s="5"/>
      <c r="AF313" s="5"/>
      <c r="AG313" s="5"/>
      <c r="AH313" s="5"/>
      <c r="AI313" s="24"/>
      <c r="AJ313" s="24"/>
      <c r="AK313" s="24"/>
      <c r="AL313" s="24"/>
      <c r="AM313" s="24"/>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24"/>
      <c r="CU313" s="5"/>
    </row>
    <row r="314" spans="2:99" ht="66" customHeight="1" x14ac:dyDescent="0.25">
      <c r="B314" s="23"/>
      <c r="C314" s="9"/>
      <c r="D314" s="9"/>
      <c r="E314" s="5"/>
      <c r="F314" s="9"/>
      <c r="G314" s="5"/>
      <c r="H314" s="9"/>
      <c r="I314" s="9"/>
      <c r="J314" s="9"/>
      <c r="K314" s="9"/>
      <c r="L314" s="9"/>
      <c r="M314" s="9"/>
      <c r="N314" s="9"/>
      <c r="O314" s="9"/>
      <c r="P314" s="9"/>
      <c r="Q314" s="9"/>
      <c r="R314" s="9"/>
      <c r="S314" s="9"/>
      <c r="T314" s="5"/>
      <c r="U314" s="33"/>
      <c r="V314" s="9"/>
      <c r="W314" s="11"/>
      <c r="X314" s="6"/>
      <c r="Y314" s="5"/>
      <c r="Z314" s="5"/>
      <c r="AA314" s="5"/>
      <c r="AB314" s="5"/>
      <c r="AC314" s="5"/>
      <c r="AD314" s="5"/>
      <c r="AE314" s="5"/>
      <c r="AF314" s="5"/>
      <c r="AG314" s="5"/>
      <c r="AH314" s="5"/>
      <c r="AI314" s="24"/>
      <c r="AJ314" s="24"/>
      <c r="AK314" s="24"/>
      <c r="AL314" s="24"/>
      <c r="AM314" s="24"/>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24"/>
      <c r="CU314" s="5"/>
    </row>
    <row r="315" spans="2:99" ht="66" customHeight="1" x14ac:dyDescent="0.25">
      <c r="B315" s="23"/>
      <c r="C315" s="9"/>
      <c r="D315" s="9"/>
      <c r="E315" s="5"/>
      <c r="F315" s="9"/>
      <c r="G315" s="5"/>
      <c r="H315" s="9"/>
      <c r="I315" s="9"/>
      <c r="J315" s="9"/>
      <c r="K315" s="9"/>
      <c r="L315" s="9"/>
      <c r="M315" s="9"/>
      <c r="N315" s="9"/>
      <c r="O315" s="9"/>
      <c r="P315" s="9"/>
      <c r="Q315" s="9"/>
      <c r="R315" s="9"/>
      <c r="S315" s="9"/>
      <c r="T315" s="5"/>
      <c r="U315" s="33"/>
      <c r="V315" s="9"/>
      <c r="W315" s="11"/>
      <c r="X315" s="6"/>
      <c r="Y315" s="5"/>
      <c r="Z315" s="5"/>
      <c r="AA315" s="5"/>
      <c r="AB315" s="5"/>
      <c r="AC315" s="5"/>
      <c r="AD315" s="5"/>
      <c r="AE315" s="5"/>
      <c r="AF315" s="5"/>
      <c r="AG315" s="5"/>
      <c r="AH315" s="5"/>
      <c r="AI315" s="24"/>
      <c r="AJ315" s="24"/>
      <c r="AK315" s="24"/>
      <c r="AL315" s="24"/>
      <c r="AM315" s="24"/>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24"/>
      <c r="CU315" s="5"/>
    </row>
    <row r="316" spans="2:99" ht="66" customHeight="1" x14ac:dyDescent="0.25">
      <c r="B316" s="23"/>
      <c r="C316" s="9"/>
      <c r="D316" s="9"/>
      <c r="E316" s="5"/>
      <c r="F316" s="9"/>
      <c r="G316" s="5"/>
      <c r="H316" s="9"/>
      <c r="I316" s="9"/>
      <c r="J316" s="9"/>
      <c r="K316" s="9"/>
      <c r="L316" s="9"/>
      <c r="M316" s="9"/>
      <c r="N316" s="9"/>
      <c r="O316" s="9"/>
      <c r="P316" s="9"/>
      <c r="Q316" s="9"/>
      <c r="R316" s="9"/>
      <c r="S316" s="9"/>
      <c r="T316" s="5"/>
      <c r="U316" s="33"/>
      <c r="V316" s="9"/>
      <c r="W316" s="11"/>
      <c r="X316" s="6"/>
      <c r="Y316" s="5"/>
      <c r="Z316" s="5"/>
      <c r="AA316" s="5"/>
      <c r="AB316" s="5"/>
      <c r="AC316" s="5"/>
      <c r="AD316" s="5"/>
      <c r="AE316" s="5"/>
      <c r="AF316" s="5"/>
      <c r="AG316" s="5"/>
      <c r="AH316" s="5"/>
      <c r="AI316" s="24"/>
      <c r="AJ316" s="24"/>
      <c r="AK316" s="24"/>
      <c r="AL316" s="24"/>
      <c r="AM316" s="24"/>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24"/>
      <c r="CU316" s="5"/>
    </row>
    <row r="317" spans="2:99" ht="66" customHeight="1" x14ac:dyDescent="0.25">
      <c r="B317" s="23"/>
      <c r="C317" s="9"/>
      <c r="D317" s="9"/>
      <c r="E317" s="5"/>
      <c r="F317" s="9"/>
      <c r="G317" s="5"/>
      <c r="H317" s="9"/>
      <c r="I317" s="9"/>
      <c r="J317" s="9"/>
      <c r="K317" s="9"/>
      <c r="L317" s="9"/>
      <c r="M317" s="9"/>
      <c r="N317" s="9"/>
      <c r="O317" s="9"/>
      <c r="P317" s="9"/>
      <c r="Q317" s="9"/>
      <c r="R317" s="9"/>
      <c r="S317" s="9"/>
      <c r="T317" s="5"/>
      <c r="U317" s="33"/>
      <c r="V317" s="9"/>
      <c r="W317" s="11"/>
      <c r="X317" s="6"/>
      <c r="Y317" s="5"/>
      <c r="Z317" s="5"/>
      <c r="AA317" s="5"/>
      <c r="AB317" s="5"/>
      <c r="AC317" s="5"/>
      <c r="AD317" s="5"/>
      <c r="AE317" s="5"/>
      <c r="AF317" s="5"/>
      <c r="AG317" s="5"/>
      <c r="AH317" s="5"/>
      <c r="AI317" s="24"/>
      <c r="AJ317" s="24"/>
      <c r="AK317" s="24"/>
      <c r="AL317" s="24"/>
      <c r="AM317" s="24"/>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24"/>
      <c r="CU317" s="5"/>
    </row>
    <row r="318" spans="2:99" ht="66" customHeight="1" x14ac:dyDescent="0.25">
      <c r="B318" s="23"/>
      <c r="C318" s="9"/>
      <c r="D318" s="9"/>
      <c r="E318" s="5"/>
      <c r="F318" s="9"/>
      <c r="G318" s="5"/>
      <c r="H318" s="9"/>
      <c r="I318" s="9"/>
      <c r="J318" s="9"/>
      <c r="K318" s="9"/>
      <c r="L318" s="9"/>
      <c r="M318" s="9"/>
      <c r="N318" s="9"/>
      <c r="O318" s="9"/>
      <c r="P318" s="9"/>
      <c r="Q318" s="9"/>
      <c r="R318" s="9"/>
      <c r="S318" s="9"/>
      <c r="T318" s="5"/>
      <c r="U318" s="33"/>
      <c r="V318" s="9"/>
      <c r="W318" s="11"/>
      <c r="X318" s="6"/>
      <c r="Y318" s="5"/>
      <c r="Z318" s="5"/>
      <c r="AA318" s="5"/>
      <c r="AB318" s="5"/>
      <c r="AC318" s="5"/>
      <c r="AD318" s="5"/>
      <c r="AE318" s="5"/>
      <c r="AF318" s="5"/>
      <c r="AG318" s="5"/>
      <c r="AH318" s="5"/>
      <c r="AI318" s="24"/>
      <c r="AJ318" s="24"/>
      <c r="AK318" s="24"/>
      <c r="AL318" s="24"/>
      <c r="AM318" s="24"/>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24"/>
      <c r="CU318" s="5"/>
    </row>
    <row r="319" spans="2:99" ht="66" customHeight="1" x14ac:dyDescent="0.25">
      <c r="B319" s="23"/>
      <c r="C319" s="9"/>
      <c r="D319" s="9"/>
      <c r="E319" s="5"/>
      <c r="F319" s="9"/>
      <c r="G319" s="5"/>
      <c r="H319" s="9"/>
      <c r="I319" s="9"/>
      <c r="J319" s="9"/>
      <c r="K319" s="9"/>
      <c r="L319" s="9"/>
      <c r="M319" s="9"/>
      <c r="N319" s="9"/>
      <c r="O319" s="9"/>
      <c r="P319" s="9"/>
      <c r="Q319" s="9"/>
      <c r="R319" s="9"/>
      <c r="S319" s="9"/>
      <c r="T319" s="5"/>
      <c r="U319" s="33"/>
      <c r="V319" s="9"/>
      <c r="W319" s="11"/>
      <c r="X319" s="6"/>
      <c r="Y319" s="5"/>
      <c r="Z319" s="5"/>
      <c r="AA319" s="5"/>
      <c r="AB319" s="5"/>
      <c r="AC319" s="5"/>
      <c r="AD319" s="5"/>
      <c r="AE319" s="5"/>
      <c r="AF319" s="5"/>
      <c r="AG319" s="5"/>
      <c r="AH319" s="5"/>
      <c r="AI319" s="24"/>
      <c r="AJ319" s="24"/>
      <c r="AK319" s="24"/>
      <c r="AL319" s="24"/>
      <c r="AM319" s="24"/>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24"/>
      <c r="CU319" s="5"/>
    </row>
    <row r="320" spans="2:99" ht="66" customHeight="1" x14ac:dyDescent="0.25">
      <c r="B320" s="23"/>
      <c r="C320" s="9"/>
      <c r="D320" s="9"/>
      <c r="E320" s="5"/>
      <c r="F320" s="9"/>
      <c r="G320" s="5"/>
      <c r="H320" s="9"/>
      <c r="I320" s="9"/>
      <c r="J320" s="9"/>
      <c r="K320" s="9"/>
      <c r="L320" s="9"/>
      <c r="M320" s="9"/>
      <c r="N320" s="9"/>
      <c r="O320" s="9"/>
      <c r="P320" s="9"/>
      <c r="Q320" s="9"/>
      <c r="R320" s="9"/>
      <c r="S320" s="9"/>
      <c r="T320" s="5"/>
      <c r="U320" s="33"/>
      <c r="V320" s="9"/>
      <c r="W320" s="11"/>
      <c r="X320" s="6"/>
      <c r="Y320" s="5"/>
      <c r="Z320" s="5"/>
      <c r="AA320" s="5"/>
      <c r="AB320" s="5"/>
      <c r="AC320" s="5"/>
      <c r="AD320" s="5"/>
      <c r="AE320" s="5"/>
      <c r="AF320" s="5"/>
      <c r="AG320" s="5"/>
      <c r="AH320" s="5"/>
      <c r="AI320" s="24"/>
      <c r="AJ320" s="24"/>
      <c r="AK320" s="24"/>
      <c r="AL320" s="24"/>
      <c r="AM320" s="24"/>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24"/>
      <c r="CU320" s="5"/>
    </row>
    <row r="321" spans="2:99" ht="66" customHeight="1" x14ac:dyDescent="0.25">
      <c r="B321" s="23"/>
      <c r="C321" s="9"/>
      <c r="D321" s="9"/>
      <c r="E321" s="5"/>
      <c r="F321" s="9"/>
      <c r="G321" s="5"/>
      <c r="H321" s="9"/>
      <c r="I321" s="9"/>
      <c r="J321" s="9"/>
      <c r="K321" s="9"/>
      <c r="L321" s="9"/>
      <c r="M321" s="9"/>
      <c r="N321" s="9"/>
      <c r="O321" s="9"/>
      <c r="P321" s="9"/>
      <c r="Q321" s="9"/>
      <c r="R321" s="9"/>
      <c r="S321" s="9"/>
      <c r="T321" s="5"/>
      <c r="U321" s="33"/>
      <c r="V321" s="9"/>
      <c r="W321" s="11"/>
      <c r="X321" s="6"/>
      <c r="Y321" s="5"/>
      <c r="Z321" s="5"/>
      <c r="AA321" s="5"/>
      <c r="AB321" s="5"/>
      <c r="AC321" s="5"/>
      <c r="AD321" s="5"/>
      <c r="AE321" s="5"/>
      <c r="AF321" s="5"/>
      <c r="AG321" s="5"/>
      <c r="AH321" s="5"/>
      <c r="AI321" s="24"/>
      <c r="AJ321" s="24"/>
      <c r="AK321" s="24"/>
      <c r="AL321" s="24"/>
      <c r="AM321" s="24"/>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24"/>
      <c r="CU321" s="5"/>
    </row>
    <row r="322" spans="2:99" ht="66" customHeight="1" x14ac:dyDescent="0.25">
      <c r="B322" s="23"/>
      <c r="C322" s="9"/>
      <c r="D322" s="9"/>
      <c r="E322" s="5"/>
      <c r="F322" s="9"/>
      <c r="G322" s="5"/>
      <c r="H322" s="9"/>
      <c r="I322" s="9"/>
      <c r="J322" s="9"/>
      <c r="K322" s="9"/>
      <c r="L322" s="9"/>
      <c r="M322" s="9"/>
      <c r="N322" s="9"/>
      <c r="O322" s="9"/>
      <c r="P322" s="9"/>
      <c r="Q322" s="9"/>
      <c r="R322" s="9"/>
      <c r="S322" s="9"/>
      <c r="T322" s="5"/>
      <c r="U322" s="33"/>
      <c r="V322" s="9"/>
      <c r="W322" s="11"/>
      <c r="X322" s="6"/>
      <c r="Y322" s="5"/>
      <c r="Z322" s="5"/>
      <c r="AA322" s="5"/>
      <c r="AB322" s="5"/>
      <c r="AC322" s="5"/>
      <c r="AD322" s="5"/>
      <c r="AE322" s="5"/>
      <c r="AF322" s="5"/>
      <c r="AG322" s="5"/>
      <c r="AH322" s="5"/>
      <c r="AI322" s="24"/>
      <c r="AJ322" s="24"/>
      <c r="AK322" s="24"/>
      <c r="AL322" s="24"/>
      <c r="AM322" s="24"/>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24"/>
      <c r="CU322" s="5"/>
    </row>
    <row r="323" spans="2:99" ht="66" customHeight="1" x14ac:dyDescent="0.25">
      <c r="B323" s="23"/>
      <c r="C323" s="9"/>
      <c r="D323" s="9"/>
      <c r="E323" s="5"/>
      <c r="F323" s="9"/>
      <c r="G323" s="5"/>
      <c r="H323" s="9"/>
      <c r="I323" s="9"/>
      <c r="J323" s="9"/>
      <c r="K323" s="9"/>
      <c r="L323" s="9"/>
      <c r="M323" s="9"/>
      <c r="N323" s="9"/>
      <c r="O323" s="9"/>
      <c r="P323" s="9"/>
      <c r="Q323" s="9"/>
      <c r="R323" s="9"/>
      <c r="S323" s="9"/>
      <c r="T323" s="5"/>
      <c r="U323" s="33"/>
      <c r="V323" s="9"/>
      <c r="W323" s="11"/>
      <c r="X323" s="6"/>
      <c r="Y323" s="5"/>
      <c r="Z323" s="5"/>
      <c r="AA323" s="5"/>
      <c r="AB323" s="5"/>
      <c r="AC323" s="5"/>
      <c r="AD323" s="5"/>
      <c r="AE323" s="5"/>
      <c r="AF323" s="5"/>
      <c r="AG323" s="5"/>
      <c r="AH323" s="5"/>
      <c r="AI323" s="24"/>
      <c r="AJ323" s="24"/>
      <c r="AK323" s="24"/>
      <c r="AL323" s="24"/>
      <c r="AM323" s="24"/>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24"/>
      <c r="CU323" s="5"/>
    </row>
    <row r="324" spans="2:99" ht="66" customHeight="1" x14ac:dyDescent="0.25">
      <c r="B324" s="23"/>
      <c r="C324" s="9"/>
      <c r="D324" s="9"/>
      <c r="E324" s="5"/>
      <c r="F324" s="9"/>
      <c r="G324" s="5"/>
      <c r="H324" s="9"/>
      <c r="I324" s="9"/>
      <c r="J324" s="9"/>
      <c r="K324" s="9"/>
      <c r="L324" s="9"/>
      <c r="M324" s="9"/>
      <c r="N324" s="9"/>
      <c r="O324" s="9"/>
      <c r="P324" s="9"/>
      <c r="Q324" s="9"/>
      <c r="R324" s="9"/>
      <c r="S324" s="9"/>
      <c r="T324" s="5"/>
      <c r="U324" s="33"/>
      <c r="V324" s="9"/>
      <c r="W324" s="11"/>
      <c r="X324" s="6"/>
      <c r="Y324" s="5"/>
      <c r="Z324" s="5"/>
      <c r="AA324" s="5"/>
      <c r="AB324" s="5"/>
      <c r="AC324" s="5"/>
      <c r="AD324" s="5"/>
      <c r="AE324" s="5"/>
      <c r="AF324" s="5"/>
      <c r="AG324" s="5"/>
      <c r="AH324" s="5"/>
      <c r="AI324" s="24"/>
      <c r="AJ324" s="24"/>
      <c r="AK324" s="24"/>
      <c r="AL324" s="24"/>
      <c r="AM324" s="24"/>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24"/>
      <c r="CU324" s="5"/>
    </row>
    <row r="325" spans="2:99" ht="66" customHeight="1" x14ac:dyDescent="0.25">
      <c r="B325" s="23"/>
      <c r="C325" s="9"/>
      <c r="D325" s="9"/>
      <c r="E325" s="5"/>
      <c r="F325" s="9"/>
      <c r="G325" s="5"/>
      <c r="H325" s="9"/>
      <c r="I325" s="9"/>
      <c r="J325" s="9"/>
      <c r="K325" s="9"/>
      <c r="L325" s="9"/>
      <c r="M325" s="9"/>
      <c r="N325" s="9"/>
      <c r="O325" s="9"/>
      <c r="P325" s="9"/>
      <c r="Q325" s="9"/>
      <c r="R325" s="9"/>
      <c r="S325" s="9"/>
      <c r="T325" s="5"/>
      <c r="U325" s="33"/>
      <c r="V325" s="9"/>
      <c r="W325" s="11"/>
      <c r="X325" s="6"/>
      <c r="Y325" s="5"/>
      <c r="Z325" s="5"/>
      <c r="AA325" s="5"/>
      <c r="AB325" s="5"/>
      <c r="AC325" s="5"/>
      <c r="AD325" s="5"/>
      <c r="AE325" s="5"/>
      <c r="AF325" s="5"/>
      <c r="AG325" s="5"/>
      <c r="AH325" s="5"/>
      <c r="AI325" s="24"/>
      <c r="AJ325" s="24"/>
      <c r="AK325" s="24"/>
      <c r="AL325" s="24"/>
      <c r="AM325" s="24"/>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24"/>
      <c r="CU325" s="5"/>
    </row>
    <row r="326" spans="2:99" ht="66" customHeight="1" x14ac:dyDescent="0.25">
      <c r="B326" s="23"/>
      <c r="C326" s="9"/>
      <c r="D326" s="9"/>
      <c r="E326" s="5"/>
      <c r="F326" s="9"/>
      <c r="G326" s="5"/>
      <c r="H326" s="9"/>
      <c r="I326" s="9"/>
      <c r="J326" s="9"/>
      <c r="K326" s="9"/>
      <c r="L326" s="9"/>
      <c r="M326" s="9"/>
      <c r="N326" s="9"/>
      <c r="O326" s="9"/>
      <c r="P326" s="9"/>
      <c r="Q326" s="9"/>
      <c r="R326" s="9"/>
      <c r="S326" s="9"/>
      <c r="T326" s="5"/>
      <c r="U326" s="33"/>
      <c r="V326" s="9"/>
      <c r="W326" s="11"/>
      <c r="X326" s="6"/>
      <c r="Y326" s="5"/>
      <c r="Z326" s="5"/>
      <c r="AA326" s="5"/>
      <c r="AB326" s="5"/>
      <c r="AC326" s="5"/>
      <c r="AD326" s="5"/>
      <c r="AE326" s="5"/>
      <c r="AF326" s="5"/>
      <c r="AG326" s="5"/>
      <c r="AH326" s="5"/>
      <c r="AI326" s="24"/>
      <c r="AJ326" s="24"/>
      <c r="AK326" s="24"/>
      <c r="AL326" s="24"/>
      <c r="AM326" s="24"/>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24"/>
      <c r="CU326" s="5"/>
    </row>
    <row r="327" spans="2:99" ht="66" customHeight="1" x14ac:dyDescent="0.25">
      <c r="B327" s="23"/>
      <c r="C327" s="9"/>
      <c r="D327" s="9"/>
      <c r="E327" s="5"/>
      <c r="F327" s="9"/>
      <c r="G327" s="5"/>
      <c r="H327" s="9"/>
      <c r="I327" s="9"/>
      <c r="J327" s="9"/>
      <c r="K327" s="9"/>
      <c r="L327" s="9"/>
      <c r="M327" s="9"/>
      <c r="N327" s="9"/>
      <c r="O327" s="9"/>
      <c r="P327" s="9"/>
      <c r="Q327" s="9"/>
      <c r="R327" s="9"/>
      <c r="S327" s="9"/>
      <c r="T327" s="5"/>
      <c r="U327" s="33"/>
      <c r="V327" s="9"/>
      <c r="W327" s="11"/>
      <c r="X327" s="6"/>
      <c r="Y327" s="5"/>
      <c r="Z327" s="5"/>
      <c r="AA327" s="5"/>
      <c r="AB327" s="5"/>
      <c r="AC327" s="5"/>
      <c r="AD327" s="5"/>
      <c r="AE327" s="5"/>
      <c r="AF327" s="5"/>
      <c r="AG327" s="5"/>
      <c r="AH327" s="5"/>
      <c r="AI327" s="24"/>
      <c r="AJ327" s="24"/>
      <c r="AK327" s="24"/>
      <c r="AL327" s="24"/>
      <c r="AM327" s="24"/>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24"/>
      <c r="CU327" s="5"/>
    </row>
    <row r="328" spans="2:99" ht="66" customHeight="1" x14ac:dyDescent="0.25">
      <c r="B328" s="23"/>
      <c r="C328" s="9"/>
      <c r="D328" s="9"/>
      <c r="E328" s="5"/>
      <c r="F328" s="9"/>
      <c r="G328" s="5"/>
      <c r="H328" s="9"/>
      <c r="I328" s="9"/>
      <c r="J328" s="9"/>
      <c r="K328" s="9"/>
      <c r="L328" s="9"/>
      <c r="M328" s="9"/>
      <c r="N328" s="9"/>
      <c r="O328" s="9"/>
      <c r="P328" s="9"/>
      <c r="Q328" s="9"/>
      <c r="R328" s="9"/>
      <c r="S328" s="9"/>
      <c r="T328" s="5"/>
      <c r="U328" s="33"/>
      <c r="V328" s="9"/>
      <c r="W328" s="11"/>
      <c r="X328" s="6"/>
      <c r="Y328" s="5"/>
      <c r="Z328" s="5"/>
      <c r="AA328" s="5"/>
      <c r="AB328" s="5"/>
      <c r="AC328" s="5"/>
      <c r="AD328" s="5"/>
      <c r="AE328" s="5"/>
      <c r="AF328" s="5"/>
      <c r="AG328" s="5"/>
      <c r="AH328" s="5"/>
      <c r="AI328" s="24"/>
      <c r="AJ328" s="24"/>
      <c r="AK328" s="24"/>
      <c r="AL328" s="24"/>
      <c r="AM328" s="24"/>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24"/>
      <c r="CU328" s="5"/>
    </row>
    <row r="329" spans="2:99" ht="66" customHeight="1" x14ac:dyDescent="0.25">
      <c r="B329" s="23"/>
      <c r="C329" s="9"/>
      <c r="D329" s="9"/>
      <c r="E329" s="5"/>
      <c r="F329" s="9"/>
      <c r="G329" s="5"/>
      <c r="H329" s="9"/>
      <c r="I329" s="9"/>
      <c r="J329" s="9"/>
      <c r="K329" s="9"/>
      <c r="L329" s="9"/>
      <c r="M329" s="9"/>
      <c r="N329" s="9"/>
      <c r="O329" s="9"/>
      <c r="P329" s="9"/>
      <c r="Q329" s="9"/>
      <c r="R329" s="9"/>
      <c r="S329" s="9"/>
      <c r="T329" s="5"/>
      <c r="U329" s="33"/>
      <c r="V329" s="9"/>
      <c r="W329" s="11"/>
      <c r="X329" s="6"/>
      <c r="Y329" s="5"/>
      <c r="Z329" s="5"/>
      <c r="AA329" s="5"/>
      <c r="AB329" s="5"/>
      <c r="AC329" s="5"/>
      <c r="AD329" s="5"/>
      <c r="AE329" s="5"/>
      <c r="AF329" s="5"/>
      <c r="AG329" s="5"/>
      <c r="AH329" s="5"/>
      <c r="AI329" s="24"/>
      <c r="AJ329" s="24"/>
      <c r="AK329" s="24"/>
      <c r="AL329" s="24"/>
      <c r="AM329" s="24"/>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24"/>
      <c r="CU329" s="5"/>
    </row>
    <row r="330" spans="2:99" ht="66" customHeight="1" x14ac:dyDescent="0.25">
      <c r="B330" s="23"/>
      <c r="C330" s="9"/>
      <c r="D330" s="9"/>
      <c r="E330" s="5"/>
      <c r="F330" s="9"/>
      <c r="G330" s="5"/>
      <c r="H330" s="9"/>
      <c r="I330" s="9"/>
      <c r="J330" s="9"/>
      <c r="K330" s="9"/>
      <c r="L330" s="9"/>
      <c r="M330" s="9"/>
      <c r="N330" s="9"/>
      <c r="O330" s="9"/>
      <c r="P330" s="9"/>
      <c r="Q330" s="9"/>
      <c r="R330" s="9"/>
      <c r="S330" s="9"/>
      <c r="T330" s="5"/>
      <c r="U330" s="33"/>
      <c r="V330" s="9"/>
      <c r="W330" s="11"/>
      <c r="X330" s="6"/>
      <c r="Y330" s="5"/>
      <c r="Z330" s="5"/>
      <c r="AA330" s="5"/>
      <c r="AB330" s="5"/>
      <c r="AC330" s="5"/>
      <c r="AD330" s="5"/>
      <c r="AE330" s="5"/>
      <c r="AF330" s="5"/>
      <c r="AG330" s="5"/>
      <c r="AH330" s="5"/>
      <c r="AI330" s="24"/>
      <c r="AJ330" s="24"/>
      <c r="AK330" s="24"/>
      <c r="AL330" s="24"/>
      <c r="AM330" s="24"/>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24"/>
      <c r="CU330" s="5"/>
    </row>
    <row r="331" spans="2:99" ht="66" customHeight="1" x14ac:dyDescent="0.25">
      <c r="B331" s="23"/>
      <c r="C331" s="9"/>
      <c r="D331" s="9"/>
      <c r="E331" s="5"/>
      <c r="F331" s="9"/>
      <c r="G331" s="5"/>
      <c r="H331" s="9"/>
      <c r="I331" s="9"/>
      <c r="J331" s="9"/>
      <c r="K331" s="9"/>
      <c r="L331" s="9"/>
      <c r="M331" s="9"/>
      <c r="N331" s="9"/>
      <c r="O331" s="9"/>
      <c r="P331" s="9"/>
      <c r="Q331" s="9"/>
      <c r="R331" s="9"/>
      <c r="S331" s="9"/>
      <c r="T331" s="5"/>
      <c r="U331" s="33"/>
      <c r="V331" s="9"/>
      <c r="W331" s="11"/>
      <c r="X331" s="6"/>
      <c r="Y331" s="5"/>
      <c r="Z331" s="5"/>
      <c r="AA331" s="5"/>
      <c r="AB331" s="5"/>
      <c r="AC331" s="5"/>
      <c r="AD331" s="5"/>
      <c r="AE331" s="5"/>
      <c r="AF331" s="5"/>
      <c r="AG331" s="5"/>
      <c r="AH331" s="5"/>
      <c r="AI331" s="24"/>
      <c r="AJ331" s="24"/>
      <c r="AK331" s="24"/>
      <c r="AL331" s="24"/>
      <c r="AM331" s="24"/>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24"/>
      <c r="CU331" s="5"/>
    </row>
    <row r="332" spans="2:99" ht="66" customHeight="1" x14ac:dyDescent="0.25">
      <c r="B332" s="23"/>
      <c r="C332" s="9"/>
      <c r="D332" s="9"/>
      <c r="E332" s="5"/>
      <c r="F332" s="9"/>
      <c r="G332" s="5"/>
      <c r="H332" s="9"/>
      <c r="I332" s="9"/>
      <c r="J332" s="9"/>
      <c r="K332" s="9"/>
      <c r="L332" s="9"/>
      <c r="M332" s="9"/>
      <c r="N332" s="9"/>
      <c r="O332" s="9"/>
      <c r="P332" s="9"/>
      <c r="Q332" s="9"/>
      <c r="R332" s="9"/>
      <c r="S332" s="9"/>
      <c r="T332" s="5"/>
      <c r="U332" s="33"/>
      <c r="V332" s="9"/>
      <c r="W332" s="11"/>
      <c r="X332" s="6"/>
      <c r="Y332" s="5"/>
      <c r="Z332" s="5"/>
      <c r="AA332" s="5"/>
      <c r="AB332" s="5"/>
      <c r="AC332" s="5"/>
      <c r="AD332" s="5"/>
      <c r="AE332" s="5"/>
      <c r="AF332" s="5"/>
      <c r="AG332" s="5"/>
      <c r="AH332" s="5"/>
      <c r="AI332" s="24"/>
      <c r="AJ332" s="24"/>
      <c r="AK332" s="24"/>
      <c r="AL332" s="24"/>
      <c r="AM332" s="24"/>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24"/>
      <c r="CU332" s="5"/>
    </row>
    <row r="333" spans="2:99" ht="66" customHeight="1" x14ac:dyDescent="0.25">
      <c r="B333" s="23"/>
      <c r="C333" s="9"/>
      <c r="D333" s="9"/>
      <c r="E333" s="5"/>
      <c r="F333" s="9"/>
      <c r="G333" s="5"/>
      <c r="H333" s="9"/>
      <c r="I333" s="9"/>
      <c r="J333" s="9"/>
      <c r="K333" s="9"/>
      <c r="L333" s="9"/>
      <c r="M333" s="9"/>
      <c r="N333" s="9"/>
      <c r="O333" s="9"/>
      <c r="P333" s="9"/>
      <c r="Q333" s="9"/>
      <c r="R333" s="9"/>
      <c r="S333" s="9"/>
      <c r="T333" s="5"/>
      <c r="U333" s="33"/>
      <c r="V333" s="9"/>
      <c r="W333" s="11"/>
      <c r="X333" s="6"/>
      <c r="Y333" s="5"/>
      <c r="Z333" s="5"/>
      <c r="AA333" s="5"/>
      <c r="AB333" s="5"/>
      <c r="AC333" s="5"/>
      <c r="AD333" s="5"/>
      <c r="AE333" s="5"/>
      <c r="AF333" s="5"/>
      <c r="AG333" s="5"/>
      <c r="AH333" s="5"/>
      <c r="AI333" s="24"/>
      <c r="AJ333" s="24"/>
      <c r="AK333" s="24"/>
      <c r="AL333" s="24"/>
      <c r="AM333" s="24"/>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24"/>
      <c r="CU333" s="5"/>
    </row>
    <row r="334" spans="2:99" ht="66" customHeight="1" x14ac:dyDescent="0.25">
      <c r="B334" s="23"/>
      <c r="C334" s="9"/>
      <c r="D334" s="9"/>
      <c r="E334" s="5"/>
      <c r="F334" s="9"/>
      <c r="G334" s="5"/>
      <c r="H334" s="9"/>
      <c r="I334" s="9"/>
      <c r="J334" s="9"/>
      <c r="K334" s="9"/>
      <c r="L334" s="9"/>
      <c r="M334" s="9"/>
      <c r="N334" s="9"/>
      <c r="O334" s="9"/>
      <c r="P334" s="9"/>
      <c r="Q334" s="9"/>
      <c r="R334" s="9"/>
      <c r="S334" s="9"/>
      <c r="T334" s="5"/>
      <c r="U334" s="33"/>
      <c r="V334" s="9"/>
      <c r="W334" s="11"/>
      <c r="X334" s="6"/>
      <c r="Y334" s="5"/>
      <c r="Z334" s="5"/>
      <c r="AA334" s="5"/>
      <c r="AB334" s="5"/>
      <c r="AC334" s="5"/>
      <c r="AD334" s="5"/>
      <c r="AE334" s="5"/>
      <c r="AF334" s="5"/>
      <c r="AG334" s="5"/>
      <c r="AH334" s="5"/>
      <c r="AI334" s="24"/>
      <c r="AJ334" s="24"/>
      <c r="AK334" s="24"/>
      <c r="AL334" s="24"/>
      <c r="AM334" s="24"/>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24"/>
      <c r="CU334" s="5"/>
    </row>
    <row r="335" spans="2:99" ht="66" customHeight="1" x14ac:dyDescent="0.25">
      <c r="B335" s="23"/>
      <c r="C335" s="9"/>
      <c r="D335" s="9"/>
      <c r="E335" s="5"/>
      <c r="F335" s="9"/>
      <c r="G335" s="5"/>
      <c r="H335" s="9"/>
      <c r="I335" s="9"/>
      <c r="J335" s="9"/>
      <c r="K335" s="9"/>
      <c r="L335" s="9"/>
      <c r="M335" s="9"/>
      <c r="N335" s="9"/>
      <c r="O335" s="9"/>
      <c r="P335" s="9"/>
      <c r="Q335" s="9"/>
      <c r="R335" s="9"/>
      <c r="S335" s="9"/>
      <c r="T335" s="5"/>
      <c r="U335" s="33"/>
      <c r="V335" s="9"/>
      <c r="W335" s="11"/>
      <c r="X335" s="6"/>
      <c r="Y335" s="5"/>
      <c r="Z335" s="5"/>
      <c r="AA335" s="5"/>
      <c r="AB335" s="5"/>
      <c r="AC335" s="5"/>
      <c r="AD335" s="5"/>
      <c r="AE335" s="5"/>
      <c r="AF335" s="5"/>
      <c r="AG335" s="5"/>
      <c r="AH335" s="5"/>
      <c r="AI335" s="24"/>
      <c r="AJ335" s="24"/>
      <c r="AK335" s="24"/>
      <c r="AL335" s="24"/>
      <c r="AM335" s="24"/>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24"/>
      <c r="CU335" s="5"/>
    </row>
    <row r="336" spans="2:99" ht="66" customHeight="1" x14ac:dyDescent="0.25">
      <c r="B336" s="23"/>
      <c r="C336" s="9"/>
      <c r="D336" s="9"/>
      <c r="E336" s="5"/>
      <c r="F336" s="9"/>
      <c r="G336" s="5"/>
      <c r="H336" s="9"/>
      <c r="I336" s="9"/>
      <c r="J336" s="9"/>
      <c r="K336" s="9"/>
      <c r="L336" s="9"/>
      <c r="M336" s="9"/>
      <c r="N336" s="9"/>
      <c r="O336" s="9"/>
      <c r="P336" s="9"/>
      <c r="Q336" s="9"/>
      <c r="R336" s="9"/>
      <c r="S336" s="9"/>
      <c r="T336" s="5"/>
      <c r="U336" s="33"/>
      <c r="V336" s="9"/>
      <c r="W336" s="11"/>
      <c r="X336" s="6"/>
      <c r="Y336" s="5"/>
      <c r="Z336" s="5"/>
      <c r="AA336" s="5"/>
      <c r="AB336" s="5"/>
      <c r="AC336" s="5"/>
      <c r="AD336" s="5"/>
      <c r="AE336" s="5"/>
      <c r="AF336" s="5"/>
      <c r="AG336" s="5"/>
      <c r="AH336" s="5"/>
      <c r="AI336" s="24"/>
      <c r="AJ336" s="24"/>
      <c r="AK336" s="24"/>
      <c r="AL336" s="24"/>
      <c r="AM336" s="24"/>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24"/>
      <c r="CU336" s="5"/>
    </row>
    <row r="337" spans="2:99" ht="66" customHeight="1" x14ac:dyDescent="0.25">
      <c r="B337" s="23"/>
      <c r="C337" s="9"/>
      <c r="D337" s="9"/>
      <c r="E337" s="5"/>
      <c r="F337" s="9"/>
      <c r="G337" s="5"/>
      <c r="H337" s="9"/>
      <c r="I337" s="9"/>
      <c r="J337" s="9"/>
      <c r="K337" s="9"/>
      <c r="L337" s="9"/>
      <c r="M337" s="9"/>
      <c r="N337" s="9"/>
      <c r="O337" s="9"/>
      <c r="P337" s="9"/>
      <c r="Q337" s="9"/>
      <c r="R337" s="9"/>
      <c r="S337" s="9"/>
      <c r="T337" s="5"/>
      <c r="U337" s="33"/>
      <c r="V337" s="9"/>
      <c r="W337" s="11"/>
      <c r="X337" s="6"/>
      <c r="Y337" s="5"/>
      <c r="Z337" s="5"/>
      <c r="AA337" s="5"/>
      <c r="AB337" s="5"/>
      <c r="AC337" s="5"/>
      <c r="AD337" s="5"/>
      <c r="AE337" s="5"/>
      <c r="AF337" s="5"/>
      <c r="AG337" s="5"/>
      <c r="AH337" s="5"/>
      <c r="AI337" s="24"/>
      <c r="AJ337" s="24"/>
      <c r="AK337" s="24"/>
      <c r="AL337" s="24"/>
      <c r="AM337" s="24"/>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24"/>
      <c r="CU337" s="5"/>
    </row>
    <row r="338" spans="2:99" ht="66" customHeight="1" x14ac:dyDescent="0.25">
      <c r="B338" s="23"/>
      <c r="C338" s="9"/>
      <c r="D338" s="9"/>
      <c r="E338" s="5"/>
      <c r="F338" s="9"/>
      <c r="G338" s="5"/>
      <c r="H338" s="9"/>
      <c r="I338" s="9"/>
      <c r="J338" s="9"/>
      <c r="K338" s="9"/>
      <c r="L338" s="9"/>
      <c r="M338" s="9"/>
      <c r="N338" s="9"/>
      <c r="O338" s="9"/>
      <c r="P338" s="9"/>
      <c r="Q338" s="9"/>
      <c r="R338" s="9"/>
      <c r="S338" s="9"/>
      <c r="T338" s="5"/>
      <c r="U338" s="33"/>
      <c r="V338" s="9"/>
      <c r="W338" s="11"/>
      <c r="X338" s="6"/>
      <c r="Y338" s="5"/>
      <c r="Z338" s="5"/>
      <c r="AA338" s="5"/>
      <c r="AB338" s="5"/>
      <c r="AC338" s="5"/>
      <c r="AD338" s="5"/>
      <c r="AE338" s="5"/>
      <c r="AF338" s="5"/>
      <c r="AG338" s="5"/>
      <c r="AH338" s="5"/>
      <c r="AI338" s="24"/>
      <c r="AJ338" s="24"/>
      <c r="AK338" s="24"/>
      <c r="AL338" s="24"/>
      <c r="AM338" s="24"/>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24"/>
      <c r="CU338" s="5"/>
    </row>
    <row r="339" spans="2:99" ht="66" customHeight="1" x14ac:dyDescent="0.25">
      <c r="B339" s="23"/>
      <c r="C339" s="9"/>
      <c r="D339" s="9"/>
      <c r="E339" s="5"/>
      <c r="F339" s="9"/>
      <c r="G339" s="5"/>
      <c r="H339" s="9"/>
      <c r="I339" s="9"/>
      <c r="J339" s="9"/>
      <c r="K339" s="9"/>
      <c r="L339" s="9"/>
      <c r="M339" s="9"/>
      <c r="N339" s="9"/>
      <c r="O339" s="9"/>
      <c r="P339" s="9"/>
      <c r="Q339" s="9"/>
      <c r="R339" s="9"/>
      <c r="S339" s="9"/>
      <c r="T339" s="5"/>
      <c r="U339" s="33"/>
      <c r="V339" s="9"/>
      <c r="W339" s="11"/>
      <c r="X339" s="6"/>
      <c r="Y339" s="5"/>
      <c r="Z339" s="5"/>
      <c r="AA339" s="5"/>
      <c r="AB339" s="5"/>
      <c r="AC339" s="5"/>
      <c r="AD339" s="5"/>
      <c r="AE339" s="5"/>
      <c r="AF339" s="5"/>
      <c r="AG339" s="5"/>
      <c r="AH339" s="5"/>
      <c r="AI339" s="24"/>
      <c r="AJ339" s="24"/>
      <c r="AK339" s="24"/>
      <c r="AL339" s="24"/>
      <c r="AM339" s="24"/>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24"/>
      <c r="CU339" s="5"/>
    </row>
    <row r="340" spans="2:99" ht="66" customHeight="1" x14ac:dyDescent="0.25">
      <c r="B340" s="23"/>
      <c r="C340" s="9"/>
      <c r="D340" s="9"/>
      <c r="E340" s="5"/>
      <c r="F340" s="9"/>
      <c r="G340" s="5"/>
      <c r="H340" s="9"/>
      <c r="I340" s="9"/>
      <c r="J340" s="9"/>
      <c r="K340" s="9"/>
      <c r="L340" s="9"/>
      <c r="M340" s="9"/>
      <c r="N340" s="9"/>
      <c r="O340" s="9"/>
      <c r="P340" s="9"/>
      <c r="Q340" s="9"/>
      <c r="R340" s="9"/>
      <c r="S340" s="9"/>
      <c r="T340" s="5"/>
      <c r="U340" s="33"/>
      <c r="V340" s="9"/>
      <c r="W340" s="11"/>
      <c r="X340" s="6"/>
      <c r="Y340" s="5"/>
      <c r="Z340" s="5"/>
      <c r="AA340" s="5"/>
      <c r="AB340" s="5"/>
      <c r="AC340" s="5"/>
      <c r="AD340" s="5"/>
      <c r="AE340" s="5"/>
      <c r="AF340" s="5"/>
      <c r="AG340" s="5"/>
      <c r="AH340" s="5"/>
      <c r="AI340" s="24"/>
      <c r="AJ340" s="24"/>
      <c r="AK340" s="24"/>
      <c r="AL340" s="24"/>
      <c r="AM340" s="24"/>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24"/>
      <c r="CU340" s="5"/>
    </row>
    <row r="341" spans="2:99" ht="66" customHeight="1" x14ac:dyDescent="0.25">
      <c r="B341" s="23"/>
      <c r="C341" s="9"/>
      <c r="D341" s="9"/>
      <c r="E341" s="5"/>
      <c r="F341" s="9"/>
      <c r="G341" s="5"/>
      <c r="H341" s="9"/>
      <c r="I341" s="9"/>
      <c r="J341" s="9"/>
      <c r="K341" s="9"/>
      <c r="L341" s="9"/>
      <c r="M341" s="9"/>
      <c r="N341" s="9"/>
      <c r="O341" s="9"/>
      <c r="P341" s="9"/>
      <c r="Q341" s="9"/>
      <c r="R341" s="9"/>
      <c r="S341" s="9"/>
      <c r="T341" s="5"/>
      <c r="U341" s="33"/>
      <c r="V341" s="9"/>
      <c r="W341" s="11"/>
      <c r="X341" s="6"/>
      <c r="Y341" s="5"/>
      <c r="Z341" s="5"/>
      <c r="AA341" s="5"/>
      <c r="AB341" s="5"/>
      <c r="AC341" s="5"/>
      <c r="AD341" s="5"/>
      <c r="AE341" s="5"/>
      <c r="AF341" s="5"/>
      <c r="AG341" s="5"/>
      <c r="AH341" s="5"/>
      <c r="AI341" s="24"/>
      <c r="AJ341" s="24"/>
      <c r="AK341" s="24"/>
      <c r="AL341" s="24"/>
      <c r="AM341" s="24"/>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24"/>
      <c r="CU341" s="5"/>
    </row>
    <row r="342" spans="2:99" ht="66" customHeight="1" x14ac:dyDescent="0.25">
      <c r="B342" s="23"/>
      <c r="C342" s="9"/>
      <c r="D342" s="9"/>
      <c r="E342" s="5"/>
      <c r="F342" s="9"/>
      <c r="G342" s="5"/>
      <c r="H342" s="9"/>
      <c r="I342" s="9"/>
      <c r="J342" s="9"/>
      <c r="K342" s="9"/>
      <c r="L342" s="9"/>
      <c r="M342" s="9"/>
      <c r="N342" s="9"/>
      <c r="O342" s="9"/>
      <c r="P342" s="9"/>
      <c r="Q342" s="9"/>
      <c r="R342" s="9"/>
      <c r="S342" s="9"/>
      <c r="T342" s="5"/>
      <c r="U342" s="33"/>
      <c r="V342" s="9"/>
      <c r="W342" s="11"/>
      <c r="X342" s="6"/>
      <c r="Y342" s="5"/>
      <c r="Z342" s="5"/>
      <c r="AA342" s="5"/>
      <c r="AB342" s="5"/>
      <c r="AC342" s="5"/>
      <c r="AD342" s="5"/>
      <c r="AE342" s="5"/>
      <c r="AF342" s="5"/>
      <c r="AG342" s="5"/>
      <c r="AH342" s="5"/>
      <c r="AI342" s="24"/>
      <c r="AJ342" s="24"/>
      <c r="AK342" s="24"/>
      <c r="AL342" s="24"/>
      <c r="AM342" s="24"/>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24"/>
      <c r="CU342" s="5"/>
    </row>
    <row r="343" spans="2:99" ht="66" customHeight="1" x14ac:dyDescent="0.25">
      <c r="B343" s="23"/>
      <c r="C343" s="9"/>
      <c r="D343" s="9"/>
      <c r="E343" s="5"/>
      <c r="F343" s="9"/>
      <c r="G343" s="5"/>
      <c r="H343" s="9"/>
      <c r="I343" s="9"/>
      <c r="J343" s="9"/>
      <c r="K343" s="9"/>
      <c r="L343" s="9"/>
      <c r="M343" s="9"/>
      <c r="N343" s="9"/>
      <c r="O343" s="9"/>
      <c r="P343" s="9"/>
      <c r="Q343" s="9"/>
      <c r="R343" s="9"/>
      <c r="S343" s="9"/>
      <c r="T343" s="5"/>
      <c r="U343" s="33"/>
      <c r="V343" s="9"/>
      <c r="W343" s="11"/>
      <c r="X343" s="6"/>
      <c r="Y343" s="5"/>
      <c r="Z343" s="5"/>
      <c r="AA343" s="5"/>
      <c r="AB343" s="5"/>
      <c r="AC343" s="5"/>
      <c r="AD343" s="5"/>
      <c r="AE343" s="5"/>
      <c r="AF343" s="5"/>
      <c r="AG343" s="5"/>
      <c r="AH343" s="5"/>
      <c r="AI343" s="24"/>
      <c r="AJ343" s="24"/>
      <c r="AK343" s="24"/>
      <c r="AL343" s="24"/>
      <c r="AM343" s="24"/>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24"/>
      <c r="CU343" s="5"/>
    </row>
    <row r="344" spans="2:99" ht="66" customHeight="1" x14ac:dyDescent="0.25">
      <c r="B344" s="23"/>
      <c r="C344" s="9"/>
      <c r="D344" s="9"/>
      <c r="E344" s="5"/>
      <c r="F344" s="9"/>
      <c r="G344" s="5"/>
      <c r="H344" s="9"/>
      <c r="I344" s="9"/>
      <c r="J344" s="9"/>
      <c r="K344" s="9"/>
      <c r="L344" s="9"/>
      <c r="M344" s="9"/>
      <c r="N344" s="9"/>
      <c r="O344" s="9"/>
      <c r="P344" s="9"/>
      <c r="Q344" s="9"/>
      <c r="R344" s="9"/>
      <c r="S344" s="9"/>
      <c r="T344" s="5"/>
      <c r="U344" s="33"/>
      <c r="V344" s="9"/>
      <c r="W344" s="11"/>
      <c r="X344" s="6"/>
      <c r="Y344" s="5"/>
      <c r="Z344" s="5"/>
      <c r="AA344" s="5"/>
      <c r="AB344" s="5"/>
      <c r="AC344" s="5"/>
      <c r="AD344" s="5"/>
      <c r="AE344" s="5"/>
      <c r="AF344" s="5"/>
      <c r="AG344" s="5"/>
      <c r="AH344" s="5"/>
      <c r="AI344" s="24"/>
      <c r="AJ344" s="24"/>
      <c r="AK344" s="24"/>
      <c r="AL344" s="24"/>
      <c r="AM344" s="24"/>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24"/>
      <c r="CU344" s="5"/>
    </row>
    <row r="345" spans="2:99" ht="66" customHeight="1" x14ac:dyDescent="0.25">
      <c r="B345" s="23"/>
      <c r="C345" s="9"/>
      <c r="D345" s="9"/>
      <c r="E345" s="5"/>
      <c r="F345" s="9"/>
      <c r="G345" s="5"/>
      <c r="H345" s="9"/>
      <c r="I345" s="9"/>
      <c r="J345" s="9"/>
      <c r="K345" s="9"/>
      <c r="L345" s="9"/>
      <c r="M345" s="9"/>
      <c r="N345" s="9"/>
      <c r="O345" s="9"/>
      <c r="P345" s="9"/>
      <c r="Q345" s="9"/>
      <c r="R345" s="9"/>
      <c r="S345" s="9"/>
      <c r="T345" s="5"/>
      <c r="U345" s="33"/>
      <c r="V345" s="9"/>
      <c r="W345" s="11"/>
      <c r="X345" s="6"/>
      <c r="Y345" s="5"/>
      <c r="Z345" s="5"/>
      <c r="AA345" s="5"/>
      <c r="AB345" s="5"/>
      <c r="AC345" s="5"/>
      <c r="AD345" s="5"/>
      <c r="AE345" s="5"/>
      <c r="AF345" s="5"/>
      <c r="AG345" s="5"/>
      <c r="AH345" s="5"/>
      <c r="AI345" s="24"/>
      <c r="AJ345" s="24"/>
      <c r="AK345" s="24"/>
      <c r="AL345" s="24"/>
      <c r="AM345" s="24"/>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24"/>
      <c r="CU345" s="5"/>
    </row>
    <row r="346" spans="2:99" ht="66" customHeight="1" x14ac:dyDescent="0.25">
      <c r="B346" s="23"/>
      <c r="C346" s="9"/>
      <c r="D346" s="9"/>
      <c r="E346" s="5"/>
      <c r="F346" s="9"/>
      <c r="G346" s="5"/>
      <c r="H346" s="9"/>
      <c r="I346" s="9"/>
      <c r="J346" s="9"/>
      <c r="K346" s="9"/>
      <c r="L346" s="9"/>
      <c r="M346" s="9"/>
      <c r="N346" s="9"/>
      <c r="O346" s="9"/>
      <c r="P346" s="9"/>
      <c r="Q346" s="9"/>
      <c r="R346" s="9"/>
      <c r="S346" s="9"/>
      <c r="T346" s="5"/>
      <c r="U346" s="33"/>
      <c r="V346" s="9"/>
      <c r="W346" s="11"/>
      <c r="X346" s="6"/>
      <c r="Y346" s="5"/>
      <c r="Z346" s="5"/>
      <c r="AA346" s="5"/>
      <c r="AB346" s="5"/>
      <c r="AC346" s="5"/>
      <c r="AD346" s="5"/>
      <c r="AE346" s="5"/>
      <c r="AF346" s="5"/>
      <c r="AG346" s="5"/>
      <c r="AH346" s="5"/>
      <c r="AI346" s="24"/>
      <c r="AJ346" s="24"/>
      <c r="AK346" s="24"/>
      <c r="AL346" s="24"/>
      <c r="AM346" s="24"/>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5"/>
      <c r="CK346" s="5"/>
      <c r="CL346" s="5"/>
      <c r="CM346" s="5"/>
      <c r="CN346" s="5"/>
      <c r="CO346" s="5"/>
      <c r="CP346" s="5"/>
      <c r="CQ346" s="5"/>
      <c r="CR346" s="5"/>
      <c r="CS346" s="5"/>
      <c r="CT346" s="24"/>
      <c r="CU346" s="5"/>
    </row>
    <row r="347" spans="2:99" ht="66" customHeight="1" x14ac:dyDescent="0.25">
      <c r="B347" s="23"/>
      <c r="C347" s="9"/>
      <c r="D347" s="9"/>
      <c r="E347" s="5"/>
      <c r="F347" s="9"/>
      <c r="G347" s="5"/>
      <c r="H347" s="9"/>
      <c r="I347" s="9"/>
      <c r="J347" s="9"/>
      <c r="K347" s="9"/>
      <c r="L347" s="9"/>
      <c r="M347" s="9"/>
      <c r="N347" s="9"/>
      <c r="O347" s="9"/>
      <c r="P347" s="9"/>
      <c r="Q347" s="9"/>
      <c r="R347" s="9"/>
      <c r="S347" s="9"/>
      <c r="T347" s="5"/>
      <c r="U347" s="33"/>
      <c r="V347" s="9"/>
      <c r="W347" s="11"/>
      <c r="X347" s="6"/>
      <c r="Y347" s="5"/>
      <c r="Z347" s="5"/>
      <c r="AA347" s="5"/>
      <c r="AB347" s="5"/>
      <c r="AC347" s="5"/>
      <c r="AD347" s="5"/>
      <c r="AE347" s="5"/>
      <c r="AF347" s="5"/>
      <c r="AG347" s="5"/>
      <c r="AH347" s="5"/>
      <c r="AI347" s="24"/>
      <c r="AJ347" s="24"/>
      <c r="AK347" s="24"/>
      <c r="AL347" s="24"/>
      <c r="AM347" s="24"/>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24"/>
      <c r="CU347" s="5"/>
    </row>
    <row r="348" spans="2:99" ht="66" customHeight="1" x14ac:dyDescent="0.25">
      <c r="B348" s="23"/>
      <c r="C348" s="9"/>
      <c r="D348" s="9"/>
      <c r="E348" s="5"/>
      <c r="F348" s="9"/>
      <c r="G348" s="5"/>
      <c r="H348" s="9"/>
      <c r="I348" s="9"/>
      <c r="J348" s="9"/>
      <c r="K348" s="9"/>
      <c r="L348" s="9"/>
      <c r="M348" s="9"/>
      <c r="N348" s="9"/>
      <c r="O348" s="9"/>
      <c r="P348" s="9"/>
      <c r="Q348" s="9"/>
      <c r="R348" s="9"/>
      <c r="S348" s="9"/>
      <c r="T348" s="5"/>
      <c r="U348" s="33"/>
      <c r="V348" s="9"/>
      <c r="W348" s="11"/>
      <c r="X348" s="6"/>
      <c r="Y348" s="5"/>
      <c r="Z348" s="5"/>
      <c r="AA348" s="5"/>
      <c r="AB348" s="5"/>
      <c r="AC348" s="5"/>
      <c r="AD348" s="5"/>
      <c r="AE348" s="5"/>
      <c r="AF348" s="5"/>
      <c r="AG348" s="5"/>
      <c r="AH348" s="5"/>
      <c r="AI348" s="24"/>
      <c r="AJ348" s="24"/>
      <c r="AK348" s="24"/>
      <c r="AL348" s="24"/>
      <c r="AM348" s="24"/>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24"/>
      <c r="CU348" s="5"/>
    </row>
    <row r="349" spans="2:99" ht="66" customHeight="1" x14ac:dyDescent="0.25">
      <c r="B349" s="23"/>
      <c r="C349" s="9"/>
      <c r="D349" s="9"/>
      <c r="E349" s="5"/>
      <c r="F349" s="9"/>
      <c r="G349" s="5"/>
      <c r="H349" s="9"/>
      <c r="I349" s="9"/>
      <c r="J349" s="9"/>
      <c r="K349" s="9"/>
      <c r="L349" s="9"/>
      <c r="M349" s="9"/>
      <c r="N349" s="9"/>
      <c r="O349" s="9"/>
      <c r="P349" s="9"/>
      <c r="Q349" s="9"/>
      <c r="R349" s="9"/>
      <c r="S349" s="9"/>
      <c r="T349" s="5"/>
      <c r="U349" s="33"/>
      <c r="V349" s="9"/>
      <c r="W349" s="11"/>
      <c r="X349" s="6"/>
      <c r="Y349" s="5"/>
      <c r="Z349" s="5"/>
      <c r="AA349" s="5"/>
      <c r="AB349" s="5"/>
      <c r="AC349" s="5"/>
      <c r="AD349" s="5"/>
      <c r="AE349" s="5"/>
      <c r="AF349" s="5"/>
      <c r="AG349" s="5"/>
      <c r="AH349" s="5"/>
      <c r="AI349" s="24"/>
      <c r="AJ349" s="24"/>
      <c r="AK349" s="24"/>
      <c r="AL349" s="24"/>
      <c r="AM349" s="24"/>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24"/>
      <c r="CU349" s="5"/>
    </row>
    <row r="350" spans="2:99" ht="66" customHeight="1" x14ac:dyDescent="0.25">
      <c r="B350" s="23"/>
      <c r="C350" s="9"/>
      <c r="D350" s="9"/>
      <c r="E350" s="5"/>
      <c r="F350" s="9"/>
      <c r="G350" s="5"/>
      <c r="H350" s="9"/>
      <c r="I350" s="9"/>
      <c r="J350" s="9"/>
      <c r="K350" s="9"/>
      <c r="L350" s="9"/>
      <c r="M350" s="9"/>
      <c r="N350" s="9"/>
      <c r="O350" s="9"/>
      <c r="P350" s="9"/>
      <c r="Q350" s="9"/>
      <c r="R350" s="9"/>
      <c r="S350" s="9"/>
      <c r="T350" s="5"/>
      <c r="U350" s="33"/>
      <c r="V350" s="9"/>
      <c r="W350" s="11"/>
      <c r="X350" s="6"/>
      <c r="Y350" s="5"/>
      <c r="Z350" s="5"/>
      <c r="AA350" s="5"/>
      <c r="AB350" s="5"/>
      <c r="AC350" s="5"/>
      <c r="AD350" s="5"/>
      <c r="AE350" s="5"/>
      <c r="AF350" s="5"/>
      <c r="AG350" s="5"/>
      <c r="AH350" s="5"/>
      <c r="AI350" s="24"/>
      <c r="AJ350" s="24"/>
      <c r="AK350" s="24"/>
      <c r="AL350" s="24"/>
      <c r="AM350" s="24"/>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24"/>
      <c r="CU350" s="5"/>
    </row>
    <row r="351" spans="2:99" ht="66" customHeight="1" x14ac:dyDescent="0.25">
      <c r="B351" s="23"/>
      <c r="C351" s="9"/>
      <c r="D351" s="9"/>
      <c r="E351" s="5"/>
      <c r="F351" s="9"/>
      <c r="G351" s="5"/>
      <c r="H351" s="9"/>
      <c r="I351" s="9"/>
      <c r="J351" s="9"/>
      <c r="K351" s="9"/>
      <c r="L351" s="9"/>
      <c r="M351" s="9"/>
      <c r="N351" s="9"/>
      <c r="O351" s="9"/>
      <c r="P351" s="9"/>
      <c r="Q351" s="9"/>
      <c r="R351" s="9"/>
      <c r="S351" s="9"/>
      <c r="T351" s="5"/>
      <c r="U351" s="33"/>
      <c r="V351" s="9"/>
      <c r="W351" s="11"/>
      <c r="X351" s="6"/>
      <c r="Y351" s="5"/>
      <c r="Z351" s="5"/>
      <c r="AA351" s="5"/>
      <c r="AB351" s="5"/>
      <c r="AC351" s="5"/>
      <c r="AD351" s="5"/>
      <c r="AE351" s="5"/>
      <c r="AF351" s="5"/>
      <c r="AG351" s="5"/>
      <c r="AH351" s="5"/>
      <c r="AI351" s="24"/>
      <c r="AJ351" s="24"/>
      <c r="AK351" s="24"/>
      <c r="AL351" s="24"/>
      <c r="AM351" s="24"/>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5"/>
      <c r="CN351" s="5"/>
      <c r="CO351" s="5"/>
      <c r="CP351" s="5"/>
      <c r="CQ351" s="5"/>
      <c r="CR351" s="5"/>
      <c r="CS351" s="5"/>
      <c r="CT351" s="24"/>
      <c r="CU351" s="5"/>
    </row>
    <row r="352" spans="2:99" ht="66" customHeight="1" x14ac:dyDescent="0.25">
      <c r="B352" s="23"/>
      <c r="C352" s="9"/>
      <c r="D352" s="9"/>
      <c r="E352" s="5"/>
      <c r="F352" s="9"/>
      <c r="G352" s="5"/>
      <c r="H352" s="9"/>
      <c r="I352" s="9"/>
      <c r="J352" s="9"/>
      <c r="K352" s="9"/>
      <c r="L352" s="9"/>
      <c r="M352" s="9"/>
      <c r="N352" s="9"/>
      <c r="O352" s="9"/>
      <c r="P352" s="9"/>
      <c r="Q352" s="9"/>
      <c r="R352" s="9"/>
      <c r="S352" s="9"/>
      <c r="T352" s="5"/>
      <c r="U352" s="33"/>
      <c r="V352" s="9"/>
      <c r="W352" s="11"/>
      <c r="X352" s="6"/>
      <c r="Y352" s="5"/>
      <c r="Z352" s="5"/>
      <c r="AA352" s="5"/>
      <c r="AB352" s="5"/>
      <c r="AC352" s="5"/>
      <c r="AD352" s="5"/>
      <c r="AE352" s="5"/>
      <c r="AF352" s="5"/>
      <c r="AG352" s="5"/>
      <c r="AH352" s="5"/>
      <c r="AI352" s="24"/>
      <c r="AJ352" s="24"/>
      <c r="AK352" s="24"/>
      <c r="AL352" s="24"/>
      <c r="AM352" s="24"/>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24"/>
      <c r="CU352" s="5"/>
    </row>
    <row r="353" spans="2:99" ht="66" customHeight="1" x14ac:dyDescent="0.25">
      <c r="B353" s="23"/>
      <c r="C353" s="9"/>
      <c r="D353" s="9"/>
      <c r="E353" s="5"/>
      <c r="F353" s="9"/>
      <c r="G353" s="5"/>
      <c r="H353" s="9"/>
      <c r="I353" s="9"/>
      <c r="J353" s="9"/>
      <c r="K353" s="9"/>
      <c r="L353" s="9"/>
      <c r="M353" s="9"/>
      <c r="N353" s="9"/>
      <c r="O353" s="9"/>
      <c r="P353" s="9"/>
      <c r="Q353" s="9"/>
      <c r="R353" s="9"/>
      <c r="S353" s="9"/>
      <c r="T353" s="5"/>
      <c r="U353" s="33"/>
      <c r="V353" s="9"/>
      <c r="W353" s="11"/>
      <c r="X353" s="6"/>
      <c r="Y353" s="5"/>
      <c r="Z353" s="5"/>
      <c r="AA353" s="5"/>
      <c r="AB353" s="5"/>
      <c r="AC353" s="5"/>
      <c r="AD353" s="5"/>
      <c r="AE353" s="5"/>
      <c r="AF353" s="5"/>
      <c r="AG353" s="5"/>
      <c r="AH353" s="5"/>
      <c r="AI353" s="24"/>
      <c r="AJ353" s="24"/>
      <c r="AK353" s="24"/>
      <c r="AL353" s="24"/>
      <c r="AM353" s="24"/>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24"/>
      <c r="CU353" s="5"/>
    </row>
    <row r="354" spans="2:99" ht="66" customHeight="1" x14ac:dyDescent="0.25">
      <c r="B354" s="23"/>
      <c r="C354" s="9"/>
      <c r="D354" s="9"/>
      <c r="E354" s="5"/>
      <c r="F354" s="9"/>
      <c r="G354" s="5"/>
      <c r="H354" s="9"/>
      <c r="I354" s="9"/>
      <c r="J354" s="9"/>
      <c r="K354" s="9"/>
      <c r="L354" s="9"/>
      <c r="M354" s="9"/>
      <c r="N354" s="9"/>
      <c r="O354" s="9"/>
      <c r="P354" s="9"/>
      <c r="Q354" s="9"/>
      <c r="R354" s="9"/>
      <c r="S354" s="9"/>
      <c r="T354" s="5"/>
      <c r="U354" s="33"/>
      <c r="V354" s="9"/>
      <c r="W354" s="11"/>
      <c r="X354" s="6"/>
      <c r="Y354" s="5"/>
      <c r="Z354" s="5"/>
      <c r="AA354" s="5"/>
      <c r="AB354" s="5"/>
      <c r="AC354" s="5"/>
      <c r="AD354" s="5"/>
      <c r="AE354" s="5"/>
      <c r="AF354" s="5"/>
      <c r="AG354" s="5"/>
      <c r="AH354" s="5"/>
      <c r="AI354" s="24"/>
      <c r="AJ354" s="24"/>
      <c r="AK354" s="24"/>
      <c r="AL354" s="24"/>
      <c r="AM354" s="24"/>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24"/>
      <c r="CU354" s="5"/>
    </row>
    <row r="355" spans="2:99" ht="66" customHeight="1" x14ac:dyDescent="0.25">
      <c r="B355" s="23"/>
      <c r="C355" s="9"/>
      <c r="D355" s="9"/>
      <c r="E355" s="5"/>
      <c r="F355" s="9"/>
      <c r="G355" s="5"/>
      <c r="H355" s="9"/>
      <c r="I355" s="9"/>
      <c r="J355" s="9"/>
      <c r="K355" s="9"/>
      <c r="L355" s="9"/>
      <c r="M355" s="9"/>
      <c r="N355" s="9"/>
      <c r="O355" s="9"/>
      <c r="P355" s="9"/>
      <c r="Q355" s="9"/>
      <c r="R355" s="9"/>
      <c r="S355" s="9"/>
      <c r="T355" s="5"/>
      <c r="U355" s="33"/>
      <c r="V355" s="9"/>
      <c r="W355" s="11"/>
      <c r="X355" s="6"/>
      <c r="Y355" s="5"/>
      <c r="Z355" s="5"/>
      <c r="AA355" s="5"/>
      <c r="AB355" s="5"/>
      <c r="AC355" s="5"/>
      <c r="AD355" s="5"/>
      <c r="AE355" s="5"/>
      <c r="AF355" s="5"/>
      <c r="AG355" s="5"/>
      <c r="AH355" s="5"/>
      <c r="AI355" s="24"/>
      <c r="AJ355" s="24"/>
      <c r="AK355" s="24"/>
      <c r="AL355" s="24"/>
      <c r="AM355" s="24"/>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24"/>
      <c r="CU355" s="5"/>
    </row>
    <row r="356" spans="2:99" ht="66" customHeight="1" x14ac:dyDescent="0.25">
      <c r="B356" s="23"/>
      <c r="C356" s="9"/>
      <c r="D356" s="9"/>
      <c r="E356" s="5"/>
      <c r="F356" s="9"/>
      <c r="G356" s="5"/>
      <c r="H356" s="9"/>
      <c r="I356" s="9"/>
      <c r="J356" s="9"/>
      <c r="K356" s="9"/>
      <c r="L356" s="9"/>
      <c r="M356" s="9"/>
      <c r="N356" s="9"/>
      <c r="O356" s="9"/>
      <c r="P356" s="9"/>
      <c r="Q356" s="9"/>
      <c r="R356" s="9"/>
      <c r="S356" s="9"/>
      <c r="T356" s="5"/>
      <c r="U356" s="33"/>
      <c r="V356" s="9"/>
      <c r="W356" s="11"/>
      <c r="X356" s="6"/>
      <c r="Y356" s="5"/>
      <c r="Z356" s="5"/>
      <c r="AA356" s="5"/>
      <c r="AB356" s="5"/>
      <c r="AC356" s="5"/>
      <c r="AD356" s="5"/>
      <c r="AE356" s="5"/>
      <c r="AF356" s="5"/>
      <c r="AG356" s="5"/>
      <c r="AH356" s="5"/>
      <c r="AI356" s="24"/>
      <c r="AJ356" s="24"/>
      <c r="AK356" s="24"/>
      <c r="AL356" s="24"/>
      <c r="AM356" s="24"/>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5"/>
      <c r="CN356" s="5"/>
      <c r="CO356" s="5"/>
      <c r="CP356" s="5"/>
      <c r="CQ356" s="5"/>
      <c r="CR356" s="5"/>
      <c r="CS356" s="5"/>
      <c r="CT356" s="24"/>
      <c r="CU356" s="5"/>
    </row>
    <row r="357" spans="2:99" ht="66" customHeight="1" x14ac:dyDescent="0.25">
      <c r="B357" s="23"/>
      <c r="C357" s="9"/>
      <c r="D357" s="9"/>
      <c r="E357" s="5"/>
      <c r="F357" s="9"/>
      <c r="G357" s="5"/>
      <c r="H357" s="9"/>
      <c r="I357" s="9"/>
      <c r="J357" s="9"/>
      <c r="K357" s="9"/>
      <c r="L357" s="9"/>
      <c r="M357" s="9"/>
      <c r="N357" s="9"/>
      <c r="O357" s="9"/>
      <c r="P357" s="9"/>
      <c r="Q357" s="9"/>
      <c r="R357" s="9"/>
      <c r="S357" s="9"/>
      <c r="T357" s="5"/>
      <c r="U357" s="33"/>
      <c r="V357" s="9"/>
      <c r="W357" s="11"/>
      <c r="X357" s="6"/>
      <c r="Y357" s="5"/>
      <c r="Z357" s="5"/>
      <c r="AA357" s="5"/>
      <c r="AB357" s="5"/>
      <c r="AC357" s="5"/>
      <c r="AD357" s="5"/>
      <c r="AE357" s="5"/>
      <c r="AF357" s="5"/>
      <c r="AG357" s="5"/>
      <c r="AH357" s="5"/>
      <c r="AI357" s="24"/>
      <c r="AJ357" s="24"/>
      <c r="AK357" s="24"/>
      <c r="AL357" s="24"/>
      <c r="AM357" s="24"/>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24"/>
      <c r="CU357" s="5"/>
    </row>
    <row r="358" spans="2:99" ht="66" customHeight="1" x14ac:dyDescent="0.25">
      <c r="B358" s="23"/>
      <c r="C358" s="9"/>
      <c r="D358" s="9"/>
      <c r="E358" s="5"/>
      <c r="F358" s="9"/>
      <c r="G358" s="5"/>
      <c r="H358" s="9"/>
      <c r="I358" s="9"/>
      <c r="J358" s="9"/>
      <c r="K358" s="9"/>
      <c r="L358" s="9"/>
      <c r="M358" s="9"/>
      <c r="N358" s="9"/>
      <c r="O358" s="9"/>
      <c r="P358" s="9"/>
      <c r="Q358" s="9"/>
      <c r="R358" s="9"/>
      <c r="S358" s="9"/>
      <c r="T358" s="5"/>
      <c r="U358" s="33"/>
      <c r="V358" s="9"/>
      <c r="W358" s="11"/>
      <c r="X358" s="6"/>
      <c r="Y358" s="5"/>
      <c r="Z358" s="5"/>
      <c r="AA358" s="5"/>
      <c r="AB358" s="5"/>
      <c r="AC358" s="5"/>
      <c r="AD358" s="5"/>
      <c r="AE358" s="5"/>
      <c r="AF358" s="5"/>
      <c r="AG358" s="5"/>
      <c r="AH358" s="5"/>
      <c r="AI358" s="24"/>
      <c r="AJ358" s="24"/>
      <c r="AK358" s="24"/>
      <c r="AL358" s="24"/>
      <c r="AM358" s="24"/>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24"/>
      <c r="CU358" s="5"/>
    </row>
    <row r="359" spans="2:99" ht="66" customHeight="1" x14ac:dyDescent="0.25">
      <c r="B359" s="23"/>
      <c r="C359" s="9"/>
      <c r="D359" s="9"/>
      <c r="E359" s="5"/>
      <c r="F359" s="9"/>
      <c r="G359" s="5"/>
      <c r="H359" s="9"/>
      <c r="I359" s="9"/>
      <c r="J359" s="9"/>
      <c r="K359" s="9"/>
      <c r="L359" s="9"/>
      <c r="M359" s="9"/>
      <c r="N359" s="9"/>
      <c r="O359" s="9"/>
      <c r="P359" s="9"/>
      <c r="Q359" s="9"/>
      <c r="R359" s="9"/>
      <c r="S359" s="9"/>
      <c r="T359" s="5"/>
      <c r="U359" s="33"/>
      <c r="V359" s="9"/>
      <c r="W359" s="11"/>
      <c r="X359" s="6"/>
      <c r="Y359" s="5"/>
      <c r="Z359" s="5"/>
      <c r="AA359" s="5"/>
      <c r="AB359" s="5"/>
      <c r="AC359" s="5"/>
      <c r="AD359" s="5"/>
      <c r="AE359" s="5"/>
      <c r="AF359" s="5"/>
      <c r="AG359" s="5"/>
      <c r="AH359" s="5"/>
      <c r="AI359" s="24"/>
      <c r="AJ359" s="24"/>
      <c r="AK359" s="24"/>
      <c r="AL359" s="24"/>
      <c r="AM359" s="24"/>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5"/>
      <c r="CN359" s="5"/>
      <c r="CO359" s="5"/>
      <c r="CP359" s="5"/>
      <c r="CQ359" s="5"/>
      <c r="CR359" s="5"/>
      <c r="CS359" s="5"/>
      <c r="CT359" s="24"/>
      <c r="CU359" s="5"/>
    </row>
    <row r="360" spans="2:99" ht="66" customHeight="1" x14ac:dyDescent="0.25">
      <c r="B360" s="23"/>
      <c r="C360" s="9"/>
      <c r="D360" s="9"/>
      <c r="E360" s="5"/>
      <c r="F360" s="9"/>
      <c r="G360" s="5"/>
      <c r="H360" s="9"/>
      <c r="I360" s="9"/>
      <c r="J360" s="9"/>
      <c r="K360" s="9"/>
      <c r="L360" s="9"/>
      <c r="M360" s="9"/>
      <c r="N360" s="9"/>
      <c r="O360" s="9"/>
      <c r="P360" s="9"/>
      <c r="Q360" s="9"/>
      <c r="R360" s="9"/>
      <c r="S360" s="9"/>
      <c r="T360" s="5"/>
      <c r="U360" s="33"/>
      <c r="V360" s="9"/>
      <c r="W360" s="11"/>
      <c r="X360" s="6"/>
      <c r="Y360" s="5"/>
      <c r="Z360" s="5"/>
      <c r="AA360" s="5"/>
      <c r="AB360" s="5"/>
      <c r="AC360" s="5"/>
      <c r="AD360" s="5"/>
      <c r="AE360" s="5"/>
      <c r="AF360" s="5"/>
      <c r="AG360" s="5"/>
      <c r="AH360" s="5"/>
      <c r="AI360" s="24"/>
      <c r="AJ360" s="24"/>
      <c r="AK360" s="24"/>
      <c r="AL360" s="24"/>
      <c r="AM360" s="24"/>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24"/>
      <c r="CU360" s="5"/>
    </row>
    <row r="361" spans="2:99" ht="66" customHeight="1" x14ac:dyDescent="0.25">
      <c r="B361" s="23"/>
      <c r="C361" s="9"/>
      <c r="D361" s="9"/>
      <c r="E361" s="5"/>
      <c r="F361" s="9"/>
      <c r="G361" s="5"/>
      <c r="H361" s="9"/>
      <c r="I361" s="9"/>
      <c r="J361" s="9"/>
      <c r="K361" s="9"/>
      <c r="L361" s="9"/>
      <c r="M361" s="9"/>
      <c r="N361" s="9"/>
      <c r="O361" s="9"/>
      <c r="P361" s="9"/>
      <c r="Q361" s="9"/>
      <c r="R361" s="9"/>
      <c r="S361" s="9"/>
      <c r="T361" s="5"/>
      <c r="U361" s="33"/>
      <c r="V361" s="9"/>
      <c r="W361" s="11"/>
      <c r="X361" s="6"/>
      <c r="Y361" s="5"/>
      <c r="Z361" s="5"/>
      <c r="AA361" s="5"/>
      <c r="AB361" s="5"/>
      <c r="AC361" s="5"/>
      <c r="AD361" s="5"/>
      <c r="AE361" s="5"/>
      <c r="AF361" s="5"/>
      <c r="AG361" s="5"/>
      <c r="AH361" s="5"/>
      <c r="AI361" s="24"/>
      <c r="AJ361" s="24"/>
      <c r="AK361" s="24"/>
      <c r="AL361" s="24"/>
      <c r="AM361" s="24"/>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24"/>
      <c r="CU361" s="5"/>
    </row>
    <row r="362" spans="2:99" ht="66" customHeight="1" x14ac:dyDescent="0.25">
      <c r="B362" s="23"/>
      <c r="C362" s="9"/>
      <c r="D362" s="9"/>
      <c r="E362" s="5"/>
      <c r="F362" s="9"/>
      <c r="G362" s="5"/>
      <c r="H362" s="9"/>
      <c r="I362" s="9"/>
      <c r="J362" s="9"/>
      <c r="K362" s="9"/>
      <c r="L362" s="9"/>
      <c r="M362" s="9"/>
      <c r="N362" s="9"/>
      <c r="O362" s="9"/>
      <c r="P362" s="9"/>
      <c r="Q362" s="9"/>
      <c r="R362" s="9"/>
      <c r="S362" s="9"/>
      <c r="T362" s="5"/>
      <c r="U362" s="33"/>
      <c r="V362" s="9"/>
      <c r="W362" s="11"/>
      <c r="X362" s="6"/>
      <c r="Y362" s="5"/>
      <c r="Z362" s="5"/>
      <c r="AA362" s="5"/>
      <c r="AB362" s="5"/>
      <c r="AC362" s="5"/>
      <c r="AD362" s="5"/>
      <c r="AE362" s="5"/>
      <c r="AF362" s="5"/>
      <c r="AG362" s="5"/>
      <c r="AH362" s="5"/>
      <c r="AI362" s="24"/>
      <c r="AJ362" s="24"/>
      <c r="AK362" s="24"/>
      <c r="AL362" s="24"/>
      <c r="AM362" s="24"/>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5"/>
      <c r="CN362" s="5"/>
      <c r="CO362" s="5"/>
      <c r="CP362" s="5"/>
      <c r="CQ362" s="5"/>
      <c r="CR362" s="5"/>
      <c r="CS362" s="5"/>
      <c r="CT362" s="24"/>
      <c r="CU362" s="5"/>
    </row>
    <row r="363" spans="2:99" ht="66" customHeight="1" x14ac:dyDescent="0.25">
      <c r="B363" s="23"/>
      <c r="C363" s="9"/>
      <c r="D363" s="9"/>
      <c r="E363" s="5"/>
      <c r="F363" s="9"/>
      <c r="G363" s="5"/>
      <c r="H363" s="9"/>
      <c r="I363" s="9"/>
      <c r="J363" s="9"/>
      <c r="K363" s="9"/>
      <c r="L363" s="9"/>
      <c r="M363" s="9"/>
      <c r="N363" s="9"/>
      <c r="O363" s="9"/>
      <c r="P363" s="9"/>
      <c r="Q363" s="9"/>
      <c r="R363" s="9"/>
      <c r="S363" s="9"/>
      <c r="T363" s="5"/>
      <c r="U363" s="33"/>
      <c r="V363" s="9"/>
      <c r="W363" s="11"/>
      <c r="X363" s="6"/>
      <c r="Y363" s="5"/>
      <c r="Z363" s="5"/>
      <c r="AA363" s="5"/>
      <c r="AB363" s="5"/>
      <c r="AC363" s="5"/>
      <c r="AD363" s="5"/>
      <c r="AE363" s="5"/>
      <c r="AF363" s="5"/>
      <c r="AG363" s="5"/>
      <c r="AH363" s="5"/>
      <c r="AI363" s="24"/>
      <c r="AJ363" s="24"/>
      <c r="AK363" s="24"/>
      <c r="AL363" s="24"/>
      <c r="AM363" s="24"/>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5"/>
      <c r="CN363" s="5"/>
      <c r="CO363" s="5"/>
      <c r="CP363" s="5"/>
      <c r="CQ363" s="5"/>
      <c r="CR363" s="5"/>
      <c r="CS363" s="5"/>
      <c r="CT363" s="24"/>
      <c r="CU363" s="5"/>
    </row>
    <row r="364" spans="2:99" ht="66" customHeight="1" x14ac:dyDescent="0.25">
      <c r="B364" s="23"/>
      <c r="C364" s="9"/>
      <c r="D364" s="9"/>
      <c r="E364" s="5"/>
      <c r="F364" s="9"/>
      <c r="G364" s="5"/>
      <c r="H364" s="9"/>
      <c r="I364" s="9"/>
      <c r="J364" s="9"/>
      <c r="K364" s="9"/>
      <c r="L364" s="9"/>
      <c r="M364" s="9"/>
      <c r="N364" s="9"/>
      <c r="O364" s="9"/>
      <c r="P364" s="9"/>
      <c r="Q364" s="9"/>
      <c r="R364" s="9"/>
      <c r="S364" s="9"/>
      <c r="T364" s="5"/>
      <c r="U364" s="33"/>
      <c r="V364" s="9"/>
      <c r="W364" s="11"/>
      <c r="X364" s="6"/>
      <c r="Y364" s="5"/>
      <c r="Z364" s="5"/>
      <c r="AA364" s="5"/>
      <c r="AB364" s="5"/>
      <c r="AC364" s="5"/>
      <c r="AD364" s="5"/>
      <c r="AE364" s="5"/>
      <c r="AF364" s="5"/>
      <c r="AG364" s="5"/>
      <c r="AH364" s="5"/>
      <c r="AI364" s="24"/>
      <c r="AJ364" s="24"/>
      <c r="AK364" s="24"/>
      <c r="AL364" s="24"/>
      <c r="AM364" s="24"/>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5"/>
      <c r="CN364" s="5"/>
      <c r="CO364" s="5"/>
      <c r="CP364" s="5"/>
      <c r="CQ364" s="5"/>
      <c r="CR364" s="5"/>
      <c r="CS364" s="5"/>
      <c r="CT364" s="24"/>
      <c r="CU364" s="5"/>
    </row>
    <row r="365" spans="2:99" ht="66" customHeight="1" x14ac:dyDescent="0.25">
      <c r="B365" s="23"/>
      <c r="C365" s="9"/>
      <c r="D365" s="9"/>
      <c r="E365" s="5"/>
      <c r="F365" s="9"/>
      <c r="G365" s="5"/>
      <c r="H365" s="9"/>
      <c r="I365" s="9"/>
      <c r="J365" s="9"/>
      <c r="K365" s="9"/>
      <c r="L365" s="9"/>
      <c r="M365" s="9"/>
      <c r="N365" s="9"/>
      <c r="O365" s="9"/>
      <c r="P365" s="9"/>
      <c r="Q365" s="9"/>
      <c r="R365" s="9"/>
      <c r="S365" s="9"/>
      <c r="T365" s="5"/>
      <c r="U365" s="33"/>
      <c r="V365" s="9"/>
      <c r="W365" s="11"/>
      <c r="X365" s="6"/>
      <c r="Y365" s="5"/>
      <c r="Z365" s="5"/>
      <c r="AA365" s="5"/>
      <c r="AB365" s="5"/>
      <c r="AC365" s="5"/>
      <c r="AD365" s="5"/>
      <c r="AE365" s="5"/>
      <c r="AF365" s="5"/>
      <c r="AG365" s="5"/>
      <c r="AH365" s="5"/>
      <c r="AI365" s="24"/>
      <c r="AJ365" s="24"/>
      <c r="AK365" s="24"/>
      <c r="AL365" s="24"/>
      <c r="AM365" s="24"/>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5"/>
      <c r="CL365" s="5"/>
      <c r="CM365" s="5"/>
      <c r="CN365" s="5"/>
      <c r="CO365" s="5"/>
      <c r="CP365" s="5"/>
      <c r="CQ365" s="5"/>
      <c r="CR365" s="5"/>
      <c r="CS365" s="5"/>
      <c r="CT365" s="24"/>
      <c r="CU365" s="5"/>
    </row>
    <row r="366" spans="2:99" ht="66" customHeight="1" x14ac:dyDescent="0.25">
      <c r="B366" s="23"/>
      <c r="C366" s="9"/>
      <c r="D366" s="9"/>
      <c r="E366" s="5"/>
      <c r="F366" s="9"/>
      <c r="G366" s="5"/>
      <c r="H366" s="9"/>
      <c r="I366" s="9"/>
      <c r="J366" s="9"/>
      <c r="K366" s="9"/>
      <c r="L366" s="9"/>
      <c r="M366" s="9"/>
      <c r="N366" s="9"/>
      <c r="O366" s="9"/>
      <c r="P366" s="9"/>
      <c r="Q366" s="9"/>
      <c r="R366" s="9"/>
      <c r="S366" s="9"/>
      <c r="T366" s="5"/>
      <c r="U366" s="33"/>
      <c r="V366" s="9"/>
      <c r="W366" s="11"/>
      <c r="X366" s="6"/>
      <c r="Y366" s="5"/>
      <c r="Z366" s="5"/>
      <c r="AA366" s="5"/>
      <c r="AB366" s="5"/>
      <c r="AC366" s="5"/>
      <c r="AD366" s="5"/>
      <c r="AE366" s="5"/>
      <c r="AF366" s="5"/>
      <c r="AG366" s="5"/>
      <c r="AH366" s="5"/>
      <c r="AI366" s="24"/>
      <c r="AJ366" s="24"/>
      <c r="AK366" s="24"/>
      <c r="AL366" s="24"/>
      <c r="AM366" s="24"/>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24"/>
      <c r="CU366" s="5"/>
    </row>
    <row r="367" spans="2:99" ht="66" customHeight="1" x14ac:dyDescent="0.25">
      <c r="B367" s="23"/>
      <c r="C367" s="9"/>
      <c r="D367" s="9"/>
      <c r="E367" s="5"/>
      <c r="F367" s="9"/>
      <c r="G367" s="5"/>
      <c r="H367" s="9"/>
      <c r="I367" s="9"/>
      <c r="J367" s="9"/>
      <c r="K367" s="9"/>
      <c r="L367" s="9"/>
      <c r="M367" s="9"/>
      <c r="N367" s="9"/>
      <c r="O367" s="9"/>
      <c r="P367" s="9"/>
      <c r="Q367" s="9"/>
      <c r="R367" s="9"/>
      <c r="S367" s="9"/>
      <c r="T367" s="5"/>
      <c r="U367" s="33"/>
      <c r="V367" s="9"/>
      <c r="W367" s="11"/>
      <c r="X367" s="6"/>
      <c r="Y367" s="5"/>
      <c r="Z367" s="5"/>
      <c r="AA367" s="5"/>
      <c r="AB367" s="5"/>
      <c r="AC367" s="5"/>
      <c r="AD367" s="5"/>
      <c r="AE367" s="5"/>
      <c r="AF367" s="5"/>
      <c r="AG367" s="5"/>
      <c r="AH367" s="5"/>
      <c r="AI367" s="24"/>
      <c r="AJ367" s="24"/>
      <c r="AK367" s="24"/>
      <c r="AL367" s="24"/>
      <c r="AM367" s="24"/>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5"/>
      <c r="CN367" s="5"/>
      <c r="CO367" s="5"/>
      <c r="CP367" s="5"/>
      <c r="CQ367" s="5"/>
      <c r="CR367" s="5"/>
      <c r="CS367" s="5"/>
      <c r="CT367" s="24"/>
      <c r="CU367" s="5"/>
    </row>
    <row r="368" spans="2:99" ht="66" customHeight="1" x14ac:dyDescent="0.25">
      <c r="B368" s="23"/>
      <c r="C368" s="9"/>
      <c r="D368" s="9"/>
      <c r="E368" s="5"/>
      <c r="F368" s="9"/>
      <c r="G368" s="5"/>
      <c r="H368" s="9"/>
      <c r="I368" s="9"/>
      <c r="J368" s="9"/>
      <c r="K368" s="9"/>
      <c r="L368" s="9"/>
      <c r="M368" s="9"/>
      <c r="N368" s="9"/>
      <c r="O368" s="9"/>
      <c r="P368" s="9"/>
      <c r="Q368" s="9"/>
      <c r="R368" s="9"/>
      <c r="S368" s="9"/>
      <c r="T368" s="5"/>
      <c r="U368" s="33"/>
      <c r="V368" s="9"/>
      <c r="W368" s="11"/>
      <c r="X368" s="6"/>
      <c r="Y368" s="5"/>
      <c r="Z368" s="5"/>
      <c r="AA368" s="5"/>
      <c r="AB368" s="5"/>
      <c r="AC368" s="5"/>
      <c r="AD368" s="5"/>
      <c r="AE368" s="5"/>
      <c r="AF368" s="5"/>
      <c r="AG368" s="5"/>
      <c r="AH368" s="5"/>
      <c r="AI368" s="24"/>
      <c r="AJ368" s="24"/>
      <c r="AK368" s="24"/>
      <c r="AL368" s="24"/>
      <c r="AM368" s="24"/>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c r="CF368" s="5"/>
      <c r="CG368" s="5"/>
      <c r="CH368" s="5"/>
      <c r="CI368" s="5"/>
      <c r="CJ368" s="5"/>
      <c r="CK368" s="5"/>
      <c r="CL368" s="5"/>
      <c r="CM368" s="5"/>
      <c r="CN368" s="5"/>
      <c r="CO368" s="5"/>
      <c r="CP368" s="5"/>
      <c r="CQ368" s="5"/>
      <c r="CR368" s="5"/>
      <c r="CS368" s="5"/>
      <c r="CT368" s="24"/>
      <c r="CU368" s="5"/>
    </row>
    <row r="369" spans="2:99" ht="66" customHeight="1" x14ac:dyDescent="0.25">
      <c r="B369" s="23"/>
      <c r="C369" s="9"/>
      <c r="D369" s="9"/>
      <c r="E369" s="5"/>
      <c r="F369" s="9"/>
      <c r="G369" s="5"/>
      <c r="H369" s="9"/>
      <c r="I369" s="9"/>
      <c r="J369" s="9"/>
      <c r="K369" s="9"/>
      <c r="L369" s="9"/>
      <c r="M369" s="9"/>
      <c r="N369" s="9"/>
      <c r="O369" s="9"/>
      <c r="P369" s="9"/>
      <c r="Q369" s="9"/>
      <c r="R369" s="9"/>
      <c r="S369" s="9"/>
      <c r="T369" s="5"/>
      <c r="U369" s="33"/>
      <c r="V369" s="9"/>
      <c r="W369" s="11"/>
      <c r="X369" s="6"/>
      <c r="Y369" s="5"/>
      <c r="Z369" s="5"/>
      <c r="AA369" s="5"/>
      <c r="AB369" s="5"/>
      <c r="AC369" s="5"/>
      <c r="AD369" s="5"/>
      <c r="AE369" s="5"/>
      <c r="AF369" s="5"/>
      <c r="AG369" s="5"/>
      <c r="AH369" s="5"/>
      <c r="AI369" s="24"/>
      <c r="AJ369" s="24"/>
      <c r="AK369" s="24"/>
      <c r="AL369" s="24"/>
      <c r="AM369" s="24"/>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24"/>
      <c r="CU369" s="5"/>
    </row>
    <row r="370" spans="2:99" ht="66" customHeight="1" x14ac:dyDescent="0.25">
      <c r="B370" s="23"/>
      <c r="C370" s="9"/>
      <c r="D370" s="9"/>
      <c r="E370" s="5"/>
      <c r="F370" s="9"/>
      <c r="G370" s="5"/>
      <c r="H370" s="9"/>
      <c r="I370" s="9"/>
      <c r="J370" s="9"/>
      <c r="K370" s="9"/>
      <c r="L370" s="9"/>
      <c r="M370" s="9"/>
      <c r="N370" s="9"/>
      <c r="O370" s="9"/>
      <c r="P370" s="9"/>
      <c r="Q370" s="9"/>
      <c r="R370" s="9"/>
      <c r="S370" s="9"/>
      <c r="T370" s="5"/>
      <c r="U370" s="33"/>
      <c r="V370" s="9"/>
      <c r="W370" s="11"/>
      <c r="X370" s="6"/>
      <c r="Y370" s="5"/>
      <c r="Z370" s="5"/>
      <c r="AA370" s="5"/>
      <c r="AB370" s="5"/>
      <c r="AC370" s="5"/>
      <c r="AD370" s="5"/>
      <c r="AE370" s="5"/>
      <c r="AF370" s="5"/>
      <c r="AG370" s="5"/>
      <c r="AH370" s="5"/>
      <c r="AI370" s="24"/>
      <c r="AJ370" s="24"/>
      <c r="AK370" s="24"/>
      <c r="AL370" s="24"/>
      <c r="AM370" s="24"/>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5"/>
      <c r="CD370" s="5"/>
      <c r="CE370" s="5"/>
      <c r="CF370" s="5"/>
      <c r="CG370" s="5"/>
      <c r="CH370" s="5"/>
      <c r="CI370" s="5"/>
      <c r="CJ370" s="5"/>
      <c r="CK370" s="5"/>
      <c r="CL370" s="5"/>
      <c r="CM370" s="5"/>
      <c r="CN370" s="5"/>
      <c r="CO370" s="5"/>
      <c r="CP370" s="5"/>
      <c r="CQ370" s="5"/>
      <c r="CR370" s="5"/>
      <c r="CS370" s="5"/>
      <c r="CT370" s="24"/>
      <c r="CU370" s="5"/>
    </row>
    <row r="371" spans="2:99" ht="66" customHeight="1" x14ac:dyDescent="0.25">
      <c r="B371" s="23"/>
      <c r="C371" s="9"/>
      <c r="D371" s="9"/>
      <c r="E371" s="5"/>
      <c r="F371" s="9"/>
      <c r="G371" s="5"/>
      <c r="H371" s="9"/>
      <c r="I371" s="9"/>
      <c r="J371" s="9"/>
      <c r="K371" s="9"/>
      <c r="L371" s="9"/>
      <c r="M371" s="9"/>
      <c r="N371" s="9"/>
      <c r="O371" s="9"/>
      <c r="P371" s="9"/>
      <c r="Q371" s="9"/>
      <c r="R371" s="9"/>
      <c r="S371" s="9"/>
      <c r="T371" s="5"/>
      <c r="U371" s="33"/>
      <c r="V371" s="9"/>
      <c r="W371" s="11"/>
      <c r="X371" s="6"/>
      <c r="Y371" s="5"/>
      <c r="Z371" s="5"/>
      <c r="AA371" s="5"/>
      <c r="AB371" s="5"/>
      <c r="AC371" s="5"/>
      <c r="AD371" s="5"/>
      <c r="AE371" s="5"/>
      <c r="AF371" s="5"/>
      <c r="AG371" s="5"/>
      <c r="AH371" s="5"/>
      <c r="AI371" s="24"/>
      <c r="AJ371" s="24"/>
      <c r="AK371" s="24"/>
      <c r="AL371" s="24"/>
      <c r="AM371" s="24"/>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5"/>
      <c r="CH371" s="5"/>
      <c r="CI371" s="5"/>
      <c r="CJ371" s="5"/>
      <c r="CK371" s="5"/>
      <c r="CL371" s="5"/>
      <c r="CM371" s="5"/>
      <c r="CN371" s="5"/>
      <c r="CO371" s="5"/>
      <c r="CP371" s="5"/>
      <c r="CQ371" s="5"/>
      <c r="CR371" s="5"/>
      <c r="CS371" s="5"/>
      <c r="CT371" s="24"/>
      <c r="CU371" s="5"/>
    </row>
    <row r="372" spans="2:99" ht="66" customHeight="1" x14ac:dyDescent="0.25">
      <c r="B372" s="23"/>
      <c r="C372" s="9"/>
      <c r="D372" s="9"/>
      <c r="E372" s="5"/>
      <c r="F372" s="9"/>
      <c r="G372" s="5"/>
      <c r="H372" s="9"/>
      <c r="I372" s="9"/>
      <c r="J372" s="9"/>
      <c r="K372" s="9"/>
      <c r="L372" s="9"/>
      <c r="M372" s="9"/>
      <c r="N372" s="9"/>
      <c r="O372" s="9"/>
      <c r="P372" s="9"/>
      <c r="Q372" s="9"/>
      <c r="R372" s="9"/>
      <c r="S372" s="9"/>
      <c r="T372" s="5"/>
      <c r="U372" s="33"/>
      <c r="V372" s="9"/>
      <c r="W372" s="11"/>
      <c r="X372" s="6"/>
      <c r="Y372" s="5"/>
      <c r="Z372" s="5"/>
      <c r="AA372" s="5"/>
      <c r="AB372" s="5"/>
      <c r="AC372" s="5"/>
      <c r="AD372" s="5"/>
      <c r="AE372" s="5"/>
      <c r="AF372" s="5"/>
      <c r="AG372" s="5"/>
      <c r="AH372" s="5"/>
      <c r="AI372" s="24"/>
      <c r="AJ372" s="24"/>
      <c r="AK372" s="24"/>
      <c r="AL372" s="24"/>
      <c r="AM372" s="24"/>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24"/>
      <c r="CU372" s="5"/>
    </row>
    <row r="373" spans="2:99" ht="66" customHeight="1" x14ac:dyDescent="0.25">
      <c r="B373" s="23"/>
      <c r="C373" s="9"/>
      <c r="D373" s="9"/>
      <c r="E373" s="5"/>
      <c r="F373" s="9"/>
      <c r="G373" s="5"/>
      <c r="H373" s="9"/>
      <c r="I373" s="9"/>
      <c r="J373" s="9"/>
      <c r="K373" s="9"/>
      <c r="L373" s="9"/>
      <c r="M373" s="9"/>
      <c r="N373" s="9"/>
      <c r="O373" s="9"/>
      <c r="P373" s="9"/>
      <c r="Q373" s="9"/>
      <c r="R373" s="9"/>
      <c r="S373" s="9"/>
      <c r="T373" s="5"/>
      <c r="U373" s="33"/>
      <c r="V373" s="9"/>
      <c r="W373" s="11"/>
      <c r="X373" s="6"/>
      <c r="Y373" s="5"/>
      <c r="Z373" s="5"/>
      <c r="AA373" s="5"/>
      <c r="AB373" s="5"/>
      <c r="AC373" s="5"/>
      <c r="AD373" s="5"/>
      <c r="AE373" s="5"/>
      <c r="AF373" s="5"/>
      <c r="AG373" s="5"/>
      <c r="AH373" s="5"/>
      <c r="AI373" s="24"/>
      <c r="AJ373" s="24"/>
      <c r="AK373" s="24"/>
      <c r="AL373" s="24"/>
      <c r="AM373" s="24"/>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5"/>
      <c r="CL373" s="5"/>
      <c r="CM373" s="5"/>
      <c r="CN373" s="5"/>
      <c r="CO373" s="5"/>
      <c r="CP373" s="5"/>
      <c r="CQ373" s="5"/>
      <c r="CR373" s="5"/>
      <c r="CS373" s="5"/>
      <c r="CT373" s="24"/>
      <c r="CU373" s="5"/>
    </row>
    <row r="374" spans="2:99" ht="66" customHeight="1" x14ac:dyDescent="0.25">
      <c r="B374" s="23"/>
      <c r="C374" s="9"/>
      <c r="D374" s="9"/>
      <c r="E374" s="5"/>
      <c r="F374" s="9"/>
      <c r="G374" s="5"/>
      <c r="H374" s="9"/>
      <c r="I374" s="9"/>
      <c r="J374" s="9"/>
      <c r="K374" s="9"/>
      <c r="L374" s="9"/>
      <c r="M374" s="9"/>
      <c r="N374" s="9"/>
      <c r="O374" s="9"/>
      <c r="P374" s="9"/>
      <c r="Q374" s="9"/>
      <c r="R374" s="9"/>
      <c r="S374" s="9"/>
      <c r="T374" s="5"/>
      <c r="U374" s="33"/>
      <c r="V374" s="9"/>
      <c r="W374" s="11"/>
      <c r="X374" s="6"/>
      <c r="Y374" s="5"/>
      <c r="Z374" s="5"/>
      <c r="AA374" s="5"/>
      <c r="AB374" s="5"/>
      <c r="AC374" s="5"/>
      <c r="AD374" s="5"/>
      <c r="AE374" s="5"/>
      <c r="AF374" s="5"/>
      <c r="AG374" s="5"/>
      <c r="AH374" s="5"/>
      <c r="AI374" s="24"/>
      <c r="AJ374" s="24"/>
      <c r="AK374" s="24"/>
      <c r="AL374" s="24"/>
      <c r="AM374" s="24"/>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5"/>
      <c r="CR374" s="5"/>
      <c r="CS374" s="5"/>
      <c r="CT374" s="24"/>
      <c r="CU374" s="5"/>
    </row>
    <row r="375" spans="2:99" ht="66" customHeight="1" x14ac:dyDescent="0.25">
      <c r="B375" s="23"/>
      <c r="C375" s="9"/>
      <c r="D375" s="9"/>
      <c r="E375" s="5"/>
      <c r="F375" s="9"/>
      <c r="G375" s="5"/>
      <c r="H375" s="9"/>
      <c r="I375" s="9"/>
      <c r="J375" s="9"/>
      <c r="K375" s="9"/>
      <c r="L375" s="9"/>
      <c r="M375" s="9"/>
      <c r="N375" s="9"/>
      <c r="O375" s="9"/>
      <c r="P375" s="9"/>
      <c r="Q375" s="9"/>
      <c r="R375" s="9"/>
      <c r="S375" s="9"/>
      <c r="T375" s="5"/>
      <c r="U375" s="33"/>
      <c r="V375" s="9"/>
      <c r="W375" s="11"/>
      <c r="X375" s="6"/>
      <c r="Y375" s="5"/>
      <c r="Z375" s="5"/>
      <c r="AA375" s="5"/>
      <c r="AB375" s="5"/>
      <c r="AC375" s="5"/>
      <c r="AD375" s="5"/>
      <c r="AE375" s="5"/>
      <c r="AF375" s="5"/>
      <c r="AG375" s="5"/>
      <c r="AH375" s="5"/>
      <c r="AI375" s="24"/>
      <c r="AJ375" s="24"/>
      <c r="AK375" s="24"/>
      <c r="AL375" s="24"/>
      <c r="AM375" s="24"/>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24"/>
      <c r="CU375" s="5"/>
    </row>
    <row r="376" spans="2:99" ht="66" customHeight="1" x14ac:dyDescent="0.25">
      <c r="B376" s="23"/>
      <c r="C376" s="9"/>
      <c r="D376" s="9"/>
      <c r="E376" s="5"/>
      <c r="F376" s="9"/>
      <c r="G376" s="5"/>
      <c r="H376" s="9"/>
      <c r="I376" s="9"/>
      <c r="J376" s="9"/>
      <c r="K376" s="9"/>
      <c r="L376" s="9"/>
      <c r="M376" s="9"/>
      <c r="N376" s="9"/>
      <c r="O376" s="9"/>
      <c r="P376" s="9"/>
      <c r="Q376" s="9"/>
      <c r="R376" s="9"/>
      <c r="S376" s="9"/>
      <c r="T376" s="5"/>
      <c r="U376" s="33"/>
      <c r="V376" s="9"/>
      <c r="W376" s="11"/>
      <c r="X376" s="6"/>
      <c r="Y376" s="5"/>
      <c r="Z376" s="5"/>
      <c r="AA376" s="5"/>
      <c r="AB376" s="5"/>
      <c r="AC376" s="5"/>
      <c r="AD376" s="5"/>
      <c r="AE376" s="5"/>
      <c r="AF376" s="5"/>
      <c r="AG376" s="5"/>
      <c r="AH376" s="5"/>
      <c r="AI376" s="24"/>
      <c r="AJ376" s="24"/>
      <c r="AK376" s="24"/>
      <c r="AL376" s="24"/>
      <c r="AM376" s="24"/>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5"/>
      <c r="CD376" s="5"/>
      <c r="CE376" s="5"/>
      <c r="CF376" s="5"/>
      <c r="CG376" s="5"/>
      <c r="CH376" s="5"/>
      <c r="CI376" s="5"/>
      <c r="CJ376" s="5"/>
      <c r="CK376" s="5"/>
      <c r="CL376" s="5"/>
      <c r="CM376" s="5"/>
      <c r="CN376" s="5"/>
      <c r="CO376" s="5"/>
      <c r="CP376" s="5"/>
      <c r="CQ376" s="5"/>
      <c r="CR376" s="5"/>
      <c r="CS376" s="5"/>
      <c r="CT376" s="24"/>
      <c r="CU376" s="5"/>
    </row>
    <row r="377" spans="2:99" ht="66" customHeight="1" x14ac:dyDescent="0.25">
      <c r="B377" s="23"/>
      <c r="C377" s="9"/>
      <c r="D377" s="9"/>
      <c r="E377" s="5"/>
      <c r="F377" s="9"/>
      <c r="G377" s="5"/>
      <c r="H377" s="9"/>
      <c r="I377" s="9"/>
      <c r="J377" s="9"/>
      <c r="K377" s="9"/>
      <c r="L377" s="9"/>
      <c r="M377" s="9"/>
      <c r="N377" s="9"/>
      <c r="O377" s="9"/>
      <c r="P377" s="9"/>
      <c r="Q377" s="9"/>
      <c r="R377" s="9"/>
      <c r="S377" s="9"/>
      <c r="T377" s="5"/>
      <c r="U377" s="33"/>
      <c r="V377" s="9"/>
      <c r="W377" s="11"/>
      <c r="X377" s="6"/>
      <c r="Y377" s="5"/>
      <c r="Z377" s="5"/>
      <c r="AA377" s="5"/>
      <c r="AB377" s="5"/>
      <c r="AC377" s="5"/>
      <c r="AD377" s="5"/>
      <c r="AE377" s="5"/>
      <c r="AF377" s="5"/>
      <c r="AG377" s="5"/>
      <c r="AH377" s="5"/>
      <c r="AI377" s="24"/>
      <c r="AJ377" s="24"/>
      <c r="AK377" s="24"/>
      <c r="AL377" s="24"/>
      <c r="AM377" s="24"/>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c r="CB377" s="5"/>
      <c r="CC377" s="5"/>
      <c r="CD377" s="5"/>
      <c r="CE377" s="5"/>
      <c r="CF377" s="5"/>
      <c r="CG377" s="5"/>
      <c r="CH377" s="5"/>
      <c r="CI377" s="5"/>
      <c r="CJ377" s="5"/>
      <c r="CK377" s="5"/>
      <c r="CL377" s="5"/>
      <c r="CM377" s="5"/>
      <c r="CN377" s="5"/>
      <c r="CO377" s="5"/>
      <c r="CP377" s="5"/>
      <c r="CQ377" s="5"/>
      <c r="CR377" s="5"/>
      <c r="CS377" s="5"/>
      <c r="CT377" s="24"/>
      <c r="CU377" s="5"/>
    </row>
    <row r="378" spans="2:99" ht="66" customHeight="1" x14ac:dyDescent="0.25">
      <c r="B378" s="23"/>
      <c r="C378" s="9"/>
      <c r="D378" s="9"/>
      <c r="E378" s="5"/>
      <c r="F378" s="9"/>
      <c r="G378" s="5"/>
      <c r="H378" s="9"/>
      <c r="I378" s="9"/>
      <c r="J378" s="9"/>
      <c r="K378" s="9"/>
      <c r="L378" s="9"/>
      <c r="M378" s="9"/>
      <c r="N378" s="9"/>
      <c r="O378" s="9"/>
      <c r="P378" s="9"/>
      <c r="Q378" s="9"/>
      <c r="R378" s="9"/>
      <c r="S378" s="9"/>
      <c r="T378" s="5"/>
      <c r="U378" s="33"/>
      <c r="V378" s="9"/>
      <c r="W378" s="11"/>
      <c r="X378" s="6"/>
      <c r="Y378" s="5"/>
      <c r="Z378" s="5"/>
      <c r="AA378" s="5"/>
      <c r="AB378" s="5"/>
      <c r="AC378" s="5"/>
      <c r="AD378" s="5"/>
      <c r="AE378" s="5"/>
      <c r="AF378" s="5"/>
      <c r="AG378" s="5"/>
      <c r="AH378" s="5"/>
      <c r="AI378" s="24"/>
      <c r="AJ378" s="24"/>
      <c r="AK378" s="24"/>
      <c r="AL378" s="24"/>
      <c r="AM378" s="24"/>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24"/>
      <c r="CU378" s="5"/>
    </row>
    <row r="379" spans="2:99" ht="66" customHeight="1" x14ac:dyDescent="0.25">
      <c r="B379" s="23"/>
      <c r="C379" s="9"/>
      <c r="D379" s="9"/>
      <c r="E379" s="5"/>
      <c r="F379" s="9"/>
      <c r="G379" s="5"/>
      <c r="H379" s="9"/>
      <c r="I379" s="9"/>
      <c r="J379" s="9"/>
      <c r="K379" s="9"/>
      <c r="L379" s="9"/>
      <c r="M379" s="9"/>
      <c r="N379" s="9"/>
      <c r="O379" s="9"/>
      <c r="P379" s="9"/>
      <c r="Q379" s="9"/>
      <c r="R379" s="9"/>
      <c r="S379" s="9"/>
      <c r="T379" s="5"/>
      <c r="U379" s="33"/>
      <c r="V379" s="9"/>
      <c r="W379" s="11"/>
      <c r="X379" s="6"/>
      <c r="Y379" s="5"/>
      <c r="Z379" s="5"/>
      <c r="AA379" s="5"/>
      <c r="AB379" s="5"/>
      <c r="AC379" s="5"/>
      <c r="AD379" s="5"/>
      <c r="AE379" s="5"/>
      <c r="AF379" s="5"/>
      <c r="AG379" s="5"/>
      <c r="AH379" s="5"/>
      <c r="AI379" s="24"/>
      <c r="AJ379" s="24"/>
      <c r="AK379" s="24"/>
      <c r="AL379" s="24"/>
      <c r="AM379" s="24"/>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c r="CB379" s="5"/>
      <c r="CC379" s="5"/>
      <c r="CD379" s="5"/>
      <c r="CE379" s="5"/>
      <c r="CF379" s="5"/>
      <c r="CG379" s="5"/>
      <c r="CH379" s="5"/>
      <c r="CI379" s="5"/>
      <c r="CJ379" s="5"/>
      <c r="CK379" s="5"/>
      <c r="CL379" s="5"/>
      <c r="CM379" s="5"/>
      <c r="CN379" s="5"/>
      <c r="CO379" s="5"/>
      <c r="CP379" s="5"/>
      <c r="CQ379" s="5"/>
      <c r="CR379" s="5"/>
      <c r="CS379" s="5"/>
      <c r="CT379" s="24"/>
      <c r="CU379" s="5"/>
    </row>
    <row r="380" spans="2:99" ht="66" customHeight="1" x14ac:dyDescent="0.25">
      <c r="B380" s="23"/>
      <c r="C380" s="9"/>
      <c r="D380" s="9"/>
      <c r="E380" s="5"/>
      <c r="F380" s="9"/>
      <c r="G380" s="5"/>
      <c r="H380" s="9"/>
      <c r="I380" s="9"/>
      <c r="J380" s="9"/>
      <c r="K380" s="9"/>
      <c r="L380" s="9"/>
      <c r="M380" s="9"/>
      <c r="N380" s="9"/>
      <c r="O380" s="9"/>
      <c r="P380" s="9"/>
      <c r="Q380" s="9"/>
      <c r="R380" s="9"/>
      <c r="S380" s="9"/>
      <c r="T380" s="5"/>
      <c r="U380" s="33"/>
      <c r="V380" s="9"/>
      <c r="W380" s="11"/>
      <c r="X380" s="6"/>
      <c r="Y380" s="5"/>
      <c r="Z380" s="5"/>
      <c r="AA380" s="5"/>
      <c r="AB380" s="5"/>
      <c r="AC380" s="5"/>
      <c r="AD380" s="5"/>
      <c r="AE380" s="5"/>
      <c r="AF380" s="5"/>
      <c r="AG380" s="5"/>
      <c r="AH380" s="5"/>
      <c r="AI380" s="24"/>
      <c r="AJ380" s="24"/>
      <c r="AK380" s="24"/>
      <c r="AL380" s="24"/>
      <c r="AM380" s="24"/>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c r="CF380" s="5"/>
      <c r="CG380" s="5"/>
      <c r="CH380" s="5"/>
      <c r="CI380" s="5"/>
      <c r="CJ380" s="5"/>
      <c r="CK380" s="5"/>
      <c r="CL380" s="5"/>
      <c r="CM380" s="5"/>
      <c r="CN380" s="5"/>
      <c r="CO380" s="5"/>
      <c r="CP380" s="5"/>
      <c r="CQ380" s="5"/>
      <c r="CR380" s="5"/>
      <c r="CS380" s="5"/>
      <c r="CT380" s="24"/>
      <c r="CU380" s="5"/>
    </row>
    <row r="381" spans="2:99" ht="66" customHeight="1" x14ac:dyDescent="0.25">
      <c r="B381" s="23"/>
      <c r="C381" s="9"/>
      <c r="D381" s="9"/>
      <c r="E381" s="5"/>
      <c r="F381" s="9"/>
      <c r="G381" s="5"/>
      <c r="H381" s="9"/>
      <c r="I381" s="9"/>
      <c r="J381" s="9"/>
      <c r="K381" s="9"/>
      <c r="L381" s="9"/>
      <c r="M381" s="9"/>
      <c r="N381" s="9"/>
      <c r="O381" s="9"/>
      <c r="P381" s="9"/>
      <c r="Q381" s="9"/>
      <c r="R381" s="9"/>
      <c r="S381" s="9"/>
      <c r="T381" s="5"/>
      <c r="U381" s="33"/>
      <c r="V381" s="9"/>
      <c r="W381" s="11"/>
      <c r="X381" s="6"/>
      <c r="Y381" s="5"/>
      <c r="Z381" s="5"/>
      <c r="AA381" s="5"/>
      <c r="AB381" s="5"/>
      <c r="AC381" s="5"/>
      <c r="AD381" s="5"/>
      <c r="AE381" s="5"/>
      <c r="AF381" s="5"/>
      <c r="AG381" s="5"/>
      <c r="AH381" s="5"/>
      <c r="AI381" s="24"/>
      <c r="AJ381" s="24"/>
      <c r="AK381" s="24"/>
      <c r="AL381" s="24"/>
      <c r="AM381" s="24"/>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c r="CT381" s="24"/>
      <c r="CU381" s="5"/>
    </row>
    <row r="382" spans="2:99" ht="66" customHeight="1" x14ac:dyDescent="0.25">
      <c r="B382" s="23"/>
      <c r="C382" s="9"/>
      <c r="D382" s="9"/>
      <c r="E382" s="5"/>
      <c r="F382" s="9"/>
      <c r="G382" s="5"/>
      <c r="H382" s="9"/>
      <c r="I382" s="9"/>
      <c r="J382" s="9"/>
      <c r="K382" s="9"/>
      <c r="L382" s="9"/>
      <c r="M382" s="9"/>
      <c r="N382" s="9"/>
      <c r="O382" s="9"/>
      <c r="P382" s="9"/>
      <c r="Q382" s="9"/>
      <c r="R382" s="9"/>
      <c r="S382" s="9"/>
      <c r="T382" s="5"/>
      <c r="U382" s="33"/>
      <c r="V382" s="9"/>
      <c r="W382" s="11"/>
      <c r="X382" s="6"/>
      <c r="Y382" s="5"/>
      <c r="Z382" s="5"/>
      <c r="AA382" s="5"/>
      <c r="AB382" s="5"/>
      <c r="AC382" s="5"/>
      <c r="AD382" s="5"/>
      <c r="AE382" s="5"/>
      <c r="AF382" s="5"/>
      <c r="AG382" s="5"/>
      <c r="AH382" s="5"/>
      <c r="AI382" s="24"/>
      <c r="AJ382" s="24"/>
      <c r="AK382" s="24"/>
      <c r="AL382" s="24"/>
      <c r="AM382" s="24"/>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24"/>
      <c r="CU382" s="5"/>
    </row>
    <row r="383" spans="2:99" ht="66" customHeight="1" x14ac:dyDescent="0.25">
      <c r="B383" s="23"/>
      <c r="C383" s="9"/>
      <c r="D383" s="9"/>
      <c r="E383" s="5"/>
      <c r="F383" s="9"/>
      <c r="G383" s="5"/>
      <c r="H383" s="9"/>
      <c r="I383" s="9"/>
      <c r="J383" s="9"/>
      <c r="K383" s="9"/>
      <c r="L383" s="9"/>
      <c r="M383" s="9"/>
      <c r="N383" s="9"/>
      <c r="O383" s="9"/>
      <c r="P383" s="9"/>
      <c r="Q383" s="9"/>
      <c r="R383" s="9"/>
      <c r="S383" s="9"/>
      <c r="T383" s="5"/>
      <c r="U383" s="33"/>
      <c r="V383" s="9"/>
      <c r="W383" s="11"/>
      <c r="X383" s="6"/>
      <c r="Y383" s="5"/>
      <c r="Z383" s="5"/>
      <c r="AA383" s="5"/>
      <c r="AB383" s="5"/>
      <c r="AC383" s="5"/>
      <c r="AD383" s="5"/>
      <c r="AE383" s="5"/>
      <c r="AF383" s="5"/>
      <c r="AG383" s="5"/>
      <c r="AH383" s="5"/>
      <c r="AI383" s="24"/>
      <c r="AJ383" s="24"/>
      <c r="AK383" s="24"/>
      <c r="AL383" s="24"/>
      <c r="AM383" s="24"/>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24"/>
      <c r="CU383" s="5"/>
    </row>
    <row r="384" spans="2:99" ht="66" customHeight="1" x14ac:dyDescent="0.25">
      <c r="B384" s="23"/>
      <c r="C384" s="9"/>
      <c r="D384" s="9"/>
      <c r="E384" s="5"/>
      <c r="F384" s="9"/>
      <c r="G384" s="5"/>
      <c r="H384" s="9"/>
      <c r="I384" s="9"/>
      <c r="J384" s="9"/>
      <c r="K384" s="9"/>
      <c r="L384" s="9"/>
      <c r="M384" s="9"/>
      <c r="N384" s="9"/>
      <c r="O384" s="9"/>
      <c r="P384" s="9"/>
      <c r="Q384" s="9"/>
      <c r="R384" s="9"/>
      <c r="S384" s="9"/>
      <c r="T384" s="5"/>
      <c r="U384" s="33"/>
      <c r="V384" s="9"/>
      <c r="W384" s="11"/>
      <c r="X384" s="6"/>
      <c r="Y384" s="5"/>
      <c r="Z384" s="5"/>
      <c r="AA384" s="5"/>
      <c r="AB384" s="5"/>
      <c r="AC384" s="5"/>
      <c r="AD384" s="5"/>
      <c r="AE384" s="5"/>
      <c r="AF384" s="5"/>
      <c r="AG384" s="5"/>
      <c r="AH384" s="5"/>
      <c r="AI384" s="24"/>
      <c r="AJ384" s="24"/>
      <c r="AK384" s="24"/>
      <c r="AL384" s="24"/>
      <c r="AM384" s="24"/>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24"/>
      <c r="CU384" s="5"/>
    </row>
    <row r="385" spans="2:99" ht="66" customHeight="1" x14ac:dyDescent="0.25">
      <c r="B385" s="23"/>
      <c r="C385" s="9"/>
      <c r="D385" s="9"/>
      <c r="E385" s="5"/>
      <c r="F385" s="9"/>
      <c r="G385" s="5"/>
      <c r="H385" s="9"/>
      <c r="I385" s="9"/>
      <c r="J385" s="9"/>
      <c r="K385" s="9"/>
      <c r="L385" s="9"/>
      <c r="M385" s="9"/>
      <c r="N385" s="9"/>
      <c r="O385" s="9"/>
      <c r="P385" s="9"/>
      <c r="Q385" s="9"/>
      <c r="R385" s="9"/>
      <c r="S385" s="9"/>
      <c r="T385" s="5"/>
      <c r="U385" s="33"/>
      <c r="V385" s="9"/>
      <c r="W385" s="11"/>
      <c r="X385" s="6"/>
      <c r="Y385" s="5"/>
      <c r="Z385" s="5"/>
      <c r="AA385" s="5"/>
      <c r="AB385" s="5"/>
      <c r="AC385" s="5"/>
      <c r="AD385" s="5"/>
      <c r="AE385" s="5"/>
      <c r="AF385" s="5"/>
      <c r="AG385" s="5"/>
      <c r="AH385" s="5"/>
      <c r="AI385" s="24"/>
      <c r="AJ385" s="24"/>
      <c r="AK385" s="24"/>
      <c r="AL385" s="24"/>
      <c r="AM385" s="24"/>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24"/>
      <c r="CU385" s="5"/>
    </row>
    <row r="386" spans="2:99" ht="66" customHeight="1" x14ac:dyDescent="0.25">
      <c r="B386" s="23"/>
      <c r="C386" s="9"/>
      <c r="D386" s="9"/>
      <c r="E386" s="5"/>
      <c r="F386" s="9"/>
      <c r="G386" s="5"/>
      <c r="H386" s="9"/>
      <c r="I386" s="9"/>
      <c r="J386" s="9"/>
      <c r="K386" s="9"/>
      <c r="L386" s="9"/>
      <c r="M386" s="9"/>
      <c r="N386" s="9"/>
      <c r="O386" s="9"/>
      <c r="P386" s="9"/>
      <c r="Q386" s="9"/>
      <c r="R386" s="9"/>
      <c r="S386" s="9"/>
      <c r="T386" s="5"/>
      <c r="U386" s="33"/>
      <c r="V386" s="9"/>
      <c r="W386" s="11"/>
      <c r="X386" s="6"/>
      <c r="Y386" s="5"/>
      <c r="Z386" s="5"/>
      <c r="AA386" s="5"/>
      <c r="AB386" s="5"/>
      <c r="AC386" s="5"/>
      <c r="AD386" s="5"/>
      <c r="AE386" s="5"/>
      <c r="AF386" s="5"/>
      <c r="AG386" s="5"/>
      <c r="AH386" s="5"/>
      <c r="AI386" s="24"/>
      <c r="AJ386" s="24"/>
      <c r="AK386" s="24"/>
      <c r="AL386" s="24"/>
      <c r="AM386" s="24"/>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24"/>
      <c r="CU386" s="5"/>
    </row>
    <row r="387" spans="2:99" ht="66" customHeight="1" x14ac:dyDescent="0.25">
      <c r="B387" s="23"/>
      <c r="C387" s="9"/>
      <c r="D387" s="9"/>
      <c r="E387" s="5"/>
      <c r="F387" s="9"/>
      <c r="G387" s="5"/>
      <c r="H387" s="9"/>
      <c r="I387" s="9"/>
      <c r="J387" s="9"/>
      <c r="K387" s="9"/>
      <c r="L387" s="9"/>
      <c r="M387" s="9"/>
      <c r="N387" s="9"/>
      <c r="O387" s="9"/>
      <c r="P387" s="9"/>
      <c r="Q387" s="9"/>
      <c r="R387" s="9"/>
      <c r="S387" s="9"/>
      <c r="T387" s="5"/>
      <c r="U387" s="33"/>
      <c r="V387" s="9"/>
      <c r="W387" s="11"/>
      <c r="X387" s="6"/>
      <c r="Y387" s="1"/>
      <c r="Z387" s="1"/>
      <c r="AA387" s="1"/>
      <c r="AB387" s="1"/>
      <c r="AC387" s="1"/>
      <c r="AD387" s="1"/>
      <c r="AE387" s="1"/>
      <c r="AF387" s="1"/>
      <c r="AG387" s="1"/>
      <c r="AH387" s="1"/>
      <c r="AI387" s="25"/>
      <c r="AJ387" s="25"/>
      <c r="AK387" s="25"/>
      <c r="AL387" s="25"/>
      <c r="AM387" s="2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5"/>
      <c r="CD387" s="5"/>
      <c r="CE387" s="5"/>
      <c r="CF387" s="5"/>
      <c r="CG387" s="5"/>
      <c r="CH387" s="5"/>
      <c r="CI387" s="5"/>
      <c r="CJ387" s="5"/>
      <c r="CK387" s="5"/>
      <c r="CL387" s="5"/>
      <c r="CM387" s="5"/>
      <c r="CN387" s="5"/>
      <c r="CO387" s="5"/>
      <c r="CP387" s="5"/>
      <c r="CQ387" s="5"/>
      <c r="CR387" s="5"/>
      <c r="CS387" s="5"/>
      <c r="CT387" s="24"/>
      <c r="CU387" s="5"/>
    </row>
    <row r="388" spans="2:99" ht="66" customHeight="1" x14ac:dyDescent="0.25">
      <c r="B388" s="23"/>
      <c r="C388" s="9"/>
      <c r="D388" s="9"/>
      <c r="E388" s="5"/>
      <c r="F388" s="9"/>
      <c r="G388" s="5"/>
      <c r="H388" s="9"/>
      <c r="I388" s="9"/>
      <c r="J388" s="9"/>
      <c r="K388" s="9"/>
      <c r="L388" s="9"/>
      <c r="M388" s="9"/>
      <c r="N388" s="9"/>
      <c r="O388" s="9"/>
      <c r="P388" s="9"/>
      <c r="Q388" s="9"/>
      <c r="R388" s="9"/>
      <c r="S388" s="9"/>
      <c r="T388" s="5"/>
      <c r="U388" s="33"/>
      <c r="V388" s="9"/>
      <c r="W388" s="11"/>
      <c r="X388" s="6"/>
      <c r="Y388" s="1"/>
      <c r="Z388" s="1"/>
      <c r="AA388" s="1"/>
      <c r="AB388" s="1"/>
      <c r="AC388" s="1"/>
      <c r="AD388" s="1"/>
      <c r="AE388" s="1"/>
      <c r="AF388" s="1"/>
      <c r="AG388" s="1"/>
      <c r="AH388" s="1"/>
      <c r="AI388" s="25"/>
      <c r="AJ388" s="25"/>
      <c r="AK388" s="25"/>
      <c r="AL388" s="25"/>
      <c r="AM388" s="2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24"/>
      <c r="CU388" s="5"/>
    </row>
    <row r="389" spans="2:99" ht="66" customHeight="1" x14ac:dyDescent="0.25">
      <c r="B389" s="23"/>
      <c r="C389" s="9"/>
      <c r="D389" s="9"/>
      <c r="E389" s="5"/>
      <c r="F389" s="9"/>
      <c r="G389" s="5"/>
      <c r="H389" s="9"/>
      <c r="I389" s="9"/>
      <c r="J389" s="9"/>
      <c r="K389" s="9"/>
      <c r="L389" s="9"/>
      <c r="M389" s="9"/>
      <c r="N389" s="9"/>
      <c r="O389" s="9"/>
      <c r="P389" s="9"/>
      <c r="Q389" s="9"/>
      <c r="R389" s="9"/>
      <c r="S389" s="9"/>
      <c r="T389" s="5"/>
      <c r="U389" s="33"/>
      <c r="V389" s="9"/>
      <c r="W389" s="11"/>
      <c r="X389" s="6"/>
      <c r="Y389" s="1"/>
      <c r="Z389" s="1"/>
      <c r="AA389" s="1"/>
      <c r="AB389" s="1"/>
      <c r="AC389" s="1"/>
      <c r="AD389" s="1"/>
      <c r="AE389" s="1"/>
      <c r="AF389" s="1"/>
      <c r="AG389" s="1"/>
      <c r="AH389" s="1"/>
      <c r="AI389" s="25"/>
      <c r="AJ389" s="25"/>
      <c r="AK389" s="25"/>
      <c r="AL389" s="25"/>
      <c r="AM389" s="2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24"/>
      <c r="CU389" s="5"/>
    </row>
    <row r="390" spans="2:99" ht="66" customHeight="1" x14ac:dyDescent="0.25">
      <c r="B390" s="23"/>
      <c r="C390" s="9"/>
      <c r="D390" s="9"/>
      <c r="E390" s="5"/>
      <c r="F390" s="9"/>
      <c r="G390" s="5"/>
      <c r="H390" s="9"/>
      <c r="I390" s="9"/>
      <c r="J390" s="9"/>
      <c r="K390" s="9"/>
      <c r="L390" s="9"/>
      <c r="M390" s="9"/>
      <c r="N390" s="9"/>
      <c r="O390" s="9"/>
      <c r="P390" s="9"/>
      <c r="Q390" s="9"/>
      <c r="R390" s="9"/>
      <c r="S390" s="9"/>
      <c r="T390" s="5"/>
      <c r="U390" s="33"/>
      <c r="V390" s="9"/>
      <c r="W390" s="11"/>
      <c r="X390" s="6"/>
      <c r="Y390" s="1"/>
      <c r="Z390" s="1"/>
      <c r="AA390" s="1"/>
      <c r="AB390" s="1"/>
      <c r="AC390" s="1"/>
      <c r="AD390" s="1"/>
      <c r="AE390" s="1"/>
      <c r="AF390" s="1"/>
      <c r="AG390" s="1"/>
      <c r="AH390" s="1"/>
      <c r="AI390" s="25"/>
      <c r="AJ390" s="25"/>
      <c r="AK390" s="25"/>
      <c r="AL390" s="25"/>
      <c r="AM390" s="2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24"/>
      <c r="CU390" s="5"/>
    </row>
    <row r="391" spans="2:99" ht="66" customHeight="1" x14ac:dyDescent="0.25">
      <c r="B391" s="23"/>
      <c r="C391" s="9"/>
      <c r="D391" s="9"/>
      <c r="E391" s="5"/>
      <c r="F391" s="9"/>
      <c r="G391" s="5"/>
      <c r="H391" s="9"/>
      <c r="I391" s="9"/>
      <c r="J391" s="9"/>
      <c r="K391" s="9"/>
      <c r="L391" s="9"/>
      <c r="M391" s="9"/>
      <c r="N391" s="9"/>
      <c r="O391" s="9"/>
      <c r="P391" s="9"/>
      <c r="Q391" s="9"/>
      <c r="R391" s="9"/>
      <c r="S391" s="9"/>
      <c r="T391" s="5"/>
      <c r="U391" s="33"/>
      <c r="V391" s="9"/>
      <c r="W391" s="11"/>
      <c r="X391" s="6"/>
      <c r="Y391" s="1"/>
      <c r="Z391" s="1"/>
      <c r="AA391" s="1"/>
      <c r="AB391" s="1"/>
      <c r="AC391" s="1"/>
      <c r="AD391" s="1"/>
      <c r="AE391" s="1"/>
      <c r="AF391" s="1"/>
      <c r="AG391" s="1"/>
      <c r="AH391" s="1"/>
      <c r="AI391" s="25"/>
      <c r="AJ391" s="25"/>
      <c r="AK391" s="25"/>
      <c r="AL391" s="25"/>
      <c r="AM391" s="2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c r="CB391" s="5"/>
      <c r="CC391" s="5"/>
      <c r="CD391" s="5"/>
      <c r="CE391" s="5"/>
      <c r="CF391" s="5"/>
      <c r="CG391" s="5"/>
      <c r="CH391" s="5"/>
      <c r="CI391" s="5"/>
      <c r="CJ391" s="5"/>
      <c r="CK391" s="5"/>
      <c r="CL391" s="5"/>
      <c r="CM391" s="5"/>
      <c r="CN391" s="5"/>
      <c r="CO391" s="5"/>
      <c r="CP391" s="5"/>
      <c r="CQ391" s="5"/>
      <c r="CR391" s="5"/>
      <c r="CS391" s="5"/>
      <c r="CT391" s="24"/>
      <c r="CU391" s="5"/>
    </row>
    <row r="392" spans="2:99" ht="66" customHeight="1" x14ac:dyDescent="0.25">
      <c r="B392" s="23"/>
      <c r="C392" s="9"/>
      <c r="D392" s="9"/>
      <c r="E392" s="5"/>
      <c r="F392" s="9"/>
      <c r="G392" s="5"/>
      <c r="H392" s="9"/>
      <c r="I392" s="9"/>
      <c r="J392" s="9"/>
      <c r="K392" s="9"/>
      <c r="L392" s="9"/>
      <c r="M392" s="9"/>
      <c r="N392" s="9"/>
      <c r="O392" s="9"/>
      <c r="P392" s="9"/>
      <c r="Q392" s="9"/>
      <c r="R392" s="9"/>
      <c r="S392" s="9"/>
      <c r="T392" s="5"/>
      <c r="U392" s="33"/>
      <c r="V392" s="9"/>
      <c r="W392" s="11"/>
      <c r="X392" s="6"/>
      <c r="Y392" s="1"/>
      <c r="Z392" s="1"/>
      <c r="AA392" s="1"/>
      <c r="AB392" s="1"/>
      <c r="AC392" s="1"/>
      <c r="AD392" s="1"/>
      <c r="AE392" s="1"/>
      <c r="AF392" s="1"/>
      <c r="AG392" s="1"/>
      <c r="AH392" s="1"/>
      <c r="AI392" s="25"/>
      <c r="AJ392" s="25"/>
      <c r="AK392" s="25"/>
      <c r="AL392" s="25"/>
      <c r="AM392" s="2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24"/>
      <c r="CU392" s="5"/>
    </row>
    <row r="393" spans="2:99" ht="66" customHeight="1" x14ac:dyDescent="0.25">
      <c r="B393" s="23"/>
      <c r="C393" s="9"/>
      <c r="D393" s="9"/>
      <c r="E393" s="5"/>
      <c r="F393" s="9"/>
      <c r="G393" s="5"/>
      <c r="H393" s="9"/>
      <c r="I393" s="9"/>
      <c r="J393" s="9"/>
      <c r="K393" s="9"/>
      <c r="L393" s="9"/>
      <c r="M393" s="9"/>
      <c r="N393" s="9"/>
      <c r="O393" s="9"/>
      <c r="P393" s="9"/>
      <c r="Q393" s="9"/>
      <c r="R393" s="9"/>
      <c r="S393" s="9"/>
      <c r="T393" s="5"/>
      <c r="U393" s="33"/>
      <c r="V393" s="9"/>
      <c r="W393" s="11"/>
      <c r="X393" s="6"/>
      <c r="Y393" s="1"/>
      <c r="Z393" s="1"/>
      <c r="AA393" s="1"/>
      <c r="AB393" s="1"/>
      <c r="AC393" s="1"/>
      <c r="AD393" s="1"/>
      <c r="AE393" s="1"/>
      <c r="AF393" s="1"/>
      <c r="AG393" s="1"/>
      <c r="AH393" s="1"/>
      <c r="AI393" s="25"/>
      <c r="AJ393" s="25"/>
      <c r="AK393" s="25"/>
      <c r="AL393" s="25"/>
      <c r="AM393" s="2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c r="CB393" s="5"/>
      <c r="CC393" s="5"/>
      <c r="CD393" s="5"/>
      <c r="CE393" s="5"/>
      <c r="CF393" s="5"/>
      <c r="CG393" s="5"/>
      <c r="CH393" s="5"/>
      <c r="CI393" s="5"/>
      <c r="CJ393" s="5"/>
      <c r="CK393" s="5"/>
      <c r="CL393" s="5"/>
      <c r="CM393" s="5"/>
      <c r="CN393" s="5"/>
      <c r="CO393" s="5"/>
      <c r="CP393" s="5"/>
      <c r="CQ393" s="5"/>
      <c r="CR393" s="5"/>
      <c r="CS393" s="5"/>
      <c r="CT393" s="24"/>
      <c r="CU393" s="5"/>
    </row>
    <row r="394" spans="2:99" ht="66" customHeight="1" x14ac:dyDescent="0.25">
      <c r="B394" s="23"/>
      <c r="C394" s="9"/>
      <c r="D394" s="9"/>
      <c r="E394" s="5"/>
      <c r="F394" s="9"/>
      <c r="G394" s="5"/>
      <c r="H394" s="9"/>
      <c r="I394" s="9"/>
      <c r="J394" s="9"/>
      <c r="K394" s="9"/>
      <c r="L394" s="9"/>
      <c r="M394" s="9"/>
      <c r="N394" s="9"/>
      <c r="O394" s="9"/>
      <c r="P394" s="9"/>
      <c r="Q394" s="9"/>
      <c r="R394" s="9"/>
      <c r="S394" s="9"/>
      <c r="T394" s="5"/>
      <c r="U394" s="33"/>
      <c r="V394" s="9"/>
      <c r="W394" s="11"/>
      <c r="X394" s="6"/>
      <c r="Y394" s="1"/>
      <c r="Z394" s="1"/>
      <c r="AA394" s="1"/>
      <c r="AB394" s="1"/>
      <c r="AC394" s="1"/>
      <c r="AD394" s="1"/>
      <c r="AE394" s="1"/>
      <c r="AF394" s="1"/>
      <c r="AG394" s="1"/>
      <c r="AH394" s="1"/>
      <c r="AI394" s="25"/>
      <c r="AJ394" s="25"/>
      <c r="AK394" s="25"/>
      <c r="AL394" s="25"/>
      <c r="AM394" s="2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c r="CB394" s="5"/>
      <c r="CC394" s="5"/>
      <c r="CD394" s="5"/>
      <c r="CE394" s="5"/>
      <c r="CF394" s="5"/>
      <c r="CG394" s="5"/>
      <c r="CH394" s="5"/>
      <c r="CI394" s="5"/>
      <c r="CJ394" s="5"/>
      <c r="CK394" s="5"/>
      <c r="CL394" s="5"/>
      <c r="CM394" s="5"/>
      <c r="CN394" s="5"/>
      <c r="CO394" s="5"/>
      <c r="CP394" s="5"/>
      <c r="CQ394" s="5"/>
      <c r="CR394" s="5"/>
      <c r="CS394" s="5"/>
      <c r="CT394" s="24"/>
      <c r="CU394" s="5"/>
    </row>
    <row r="395" spans="2:99" ht="66" customHeight="1" x14ac:dyDescent="0.25">
      <c r="B395" s="23"/>
      <c r="C395" s="9"/>
      <c r="D395" s="9"/>
      <c r="E395" s="5"/>
      <c r="F395" s="9"/>
      <c r="G395" s="5"/>
      <c r="H395" s="9"/>
      <c r="I395" s="9"/>
      <c r="J395" s="9"/>
      <c r="K395" s="9"/>
      <c r="L395" s="9"/>
      <c r="M395" s="9"/>
      <c r="N395" s="9"/>
      <c r="O395" s="9"/>
      <c r="P395" s="9"/>
      <c r="Q395" s="9"/>
      <c r="R395" s="9"/>
      <c r="S395" s="9"/>
      <c r="T395" s="5"/>
      <c r="U395" s="33"/>
      <c r="V395" s="9"/>
      <c r="W395" s="11"/>
      <c r="X395" s="6"/>
      <c r="Y395" s="1"/>
      <c r="Z395" s="1"/>
      <c r="AA395" s="1"/>
      <c r="AB395" s="1"/>
      <c r="AC395" s="1"/>
      <c r="AD395" s="1"/>
      <c r="AE395" s="1"/>
      <c r="AF395" s="1"/>
      <c r="AG395" s="1"/>
      <c r="AH395" s="1"/>
      <c r="AI395" s="25"/>
      <c r="AJ395" s="25"/>
      <c r="AK395" s="25"/>
      <c r="AL395" s="25"/>
      <c r="AM395" s="2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5"/>
      <c r="CB395" s="5"/>
      <c r="CC395" s="5"/>
      <c r="CD395" s="5"/>
      <c r="CE395" s="5"/>
      <c r="CF395" s="5"/>
      <c r="CG395" s="5"/>
      <c r="CH395" s="5"/>
      <c r="CI395" s="5"/>
      <c r="CJ395" s="5"/>
      <c r="CK395" s="5"/>
      <c r="CL395" s="5"/>
      <c r="CM395" s="5"/>
      <c r="CN395" s="5"/>
      <c r="CO395" s="5"/>
      <c r="CP395" s="5"/>
      <c r="CQ395" s="5"/>
      <c r="CR395" s="5"/>
      <c r="CS395" s="5"/>
      <c r="CT395" s="24"/>
      <c r="CU395" s="5"/>
    </row>
    <row r="396" spans="2:99" ht="66" customHeight="1" x14ac:dyDescent="0.25">
      <c r="B396" s="23"/>
      <c r="C396" s="9"/>
      <c r="D396" s="9"/>
      <c r="E396" s="5"/>
      <c r="F396" s="9"/>
      <c r="G396" s="5"/>
      <c r="H396" s="9"/>
      <c r="I396" s="9"/>
      <c r="J396" s="9"/>
      <c r="K396" s="9"/>
      <c r="L396" s="9"/>
      <c r="M396" s="9"/>
      <c r="N396" s="9"/>
      <c r="O396" s="9"/>
      <c r="P396" s="9"/>
      <c r="Q396" s="9"/>
      <c r="R396" s="9"/>
      <c r="S396" s="9"/>
      <c r="T396" s="5"/>
      <c r="U396" s="33"/>
      <c r="V396" s="9"/>
      <c r="W396" s="11"/>
      <c r="X396" s="6"/>
      <c r="Y396" s="1"/>
      <c r="Z396" s="1"/>
      <c r="AA396" s="1"/>
      <c r="AB396" s="1"/>
      <c r="AC396" s="1"/>
      <c r="AD396" s="1"/>
      <c r="AE396" s="1"/>
      <c r="AF396" s="1"/>
      <c r="AG396" s="1"/>
      <c r="AH396" s="1"/>
      <c r="AI396" s="25"/>
      <c r="AJ396" s="25"/>
      <c r="AK396" s="25"/>
      <c r="AL396" s="25"/>
      <c r="AM396" s="2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5"/>
      <c r="CQ396" s="5"/>
      <c r="CR396" s="5"/>
      <c r="CS396" s="5"/>
      <c r="CT396" s="24"/>
      <c r="CU396" s="5"/>
    </row>
    <row r="397" spans="2:99" ht="66" customHeight="1" x14ac:dyDescent="0.25">
      <c r="B397" s="23"/>
      <c r="C397" s="9"/>
      <c r="D397" s="9"/>
      <c r="E397" s="5"/>
      <c r="F397" s="9"/>
      <c r="G397" s="5"/>
      <c r="H397" s="9"/>
      <c r="I397" s="9"/>
      <c r="J397" s="9"/>
      <c r="K397" s="9"/>
      <c r="L397" s="9"/>
      <c r="M397" s="9"/>
      <c r="N397" s="9"/>
      <c r="O397" s="9"/>
      <c r="P397" s="9"/>
      <c r="Q397" s="9"/>
      <c r="R397" s="9"/>
      <c r="S397" s="9"/>
      <c r="T397" s="5"/>
      <c r="U397" s="33"/>
      <c r="V397" s="9"/>
      <c r="W397" s="11"/>
      <c r="X397" s="6"/>
      <c r="Y397" s="1"/>
      <c r="Z397" s="1"/>
      <c r="AA397" s="1"/>
      <c r="AB397" s="1"/>
      <c r="AC397" s="1"/>
      <c r="AD397" s="1"/>
      <c r="AE397" s="1"/>
      <c r="AF397" s="1"/>
      <c r="AG397" s="1"/>
      <c r="AH397" s="1"/>
      <c r="AI397" s="25"/>
      <c r="AJ397" s="25"/>
      <c r="AK397" s="25"/>
      <c r="AL397" s="25"/>
      <c r="AM397" s="2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24"/>
      <c r="CU397" s="5"/>
    </row>
    <row r="398" spans="2:99" ht="66" customHeight="1" x14ac:dyDescent="0.25">
      <c r="B398" s="23"/>
      <c r="C398" s="9"/>
      <c r="D398" s="9"/>
      <c r="E398" s="5"/>
      <c r="F398" s="9"/>
      <c r="G398" s="5"/>
      <c r="H398" s="9"/>
      <c r="I398" s="9"/>
      <c r="J398" s="9"/>
      <c r="K398" s="9"/>
      <c r="L398" s="9"/>
      <c r="M398" s="9"/>
      <c r="N398" s="9"/>
      <c r="O398" s="9"/>
      <c r="P398" s="9"/>
      <c r="Q398" s="9"/>
      <c r="R398" s="9"/>
      <c r="S398" s="9"/>
      <c r="T398" s="5"/>
      <c r="U398" s="33"/>
      <c r="V398" s="9"/>
      <c r="W398" s="11"/>
      <c r="X398" s="6"/>
      <c r="Y398" s="1"/>
      <c r="Z398" s="1"/>
      <c r="AA398" s="1"/>
      <c r="AB398" s="1"/>
      <c r="AC398" s="1"/>
      <c r="AD398" s="1"/>
      <c r="AE398" s="1"/>
      <c r="AF398" s="1"/>
      <c r="AG398" s="1"/>
      <c r="AH398" s="1"/>
      <c r="AI398" s="25"/>
      <c r="AJ398" s="25"/>
      <c r="AK398" s="25"/>
      <c r="AL398" s="25"/>
      <c r="AM398" s="2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24"/>
      <c r="CU398" s="5"/>
    </row>
    <row r="399" spans="2:99" ht="66" customHeight="1" x14ac:dyDescent="0.25">
      <c r="B399" s="23"/>
      <c r="C399" s="9"/>
      <c r="D399" s="9"/>
      <c r="E399" s="5"/>
      <c r="F399" s="9"/>
      <c r="G399" s="5"/>
      <c r="H399" s="9"/>
      <c r="I399" s="9"/>
      <c r="J399" s="9"/>
      <c r="K399" s="9"/>
      <c r="L399" s="9"/>
      <c r="M399" s="9"/>
      <c r="N399" s="9"/>
      <c r="O399" s="9"/>
      <c r="P399" s="9"/>
      <c r="Q399" s="9"/>
      <c r="R399" s="9"/>
      <c r="S399" s="9"/>
      <c r="T399" s="5"/>
      <c r="U399" s="33"/>
      <c r="V399" s="9"/>
      <c r="W399" s="11"/>
      <c r="X399" s="6"/>
      <c r="Y399" s="1"/>
      <c r="Z399" s="1"/>
      <c r="AA399" s="1"/>
      <c r="AB399" s="1"/>
      <c r="AC399" s="1"/>
      <c r="AD399" s="1"/>
      <c r="AE399" s="1"/>
      <c r="AF399" s="1"/>
      <c r="AG399" s="1"/>
      <c r="AH399" s="1"/>
      <c r="AI399" s="25"/>
      <c r="AJ399" s="25"/>
      <c r="AK399" s="25"/>
      <c r="AL399" s="25"/>
      <c r="AM399" s="2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24"/>
      <c r="CU399" s="5"/>
    </row>
    <row r="400" spans="2:99" ht="66" customHeight="1" x14ac:dyDescent="0.25">
      <c r="B400" s="23"/>
      <c r="C400" s="9"/>
      <c r="D400" s="9"/>
      <c r="E400" s="5"/>
      <c r="F400" s="9"/>
      <c r="G400" s="5"/>
      <c r="H400" s="9"/>
      <c r="I400" s="9"/>
      <c r="J400" s="9"/>
      <c r="K400" s="9"/>
      <c r="L400" s="9"/>
      <c r="M400" s="9"/>
      <c r="N400" s="9"/>
      <c r="O400" s="9"/>
      <c r="P400" s="9"/>
      <c r="Q400" s="9"/>
      <c r="R400" s="9"/>
      <c r="S400" s="9"/>
      <c r="T400" s="5"/>
      <c r="U400" s="33"/>
      <c r="V400" s="9"/>
      <c r="W400" s="11"/>
      <c r="X400" s="6"/>
      <c r="Y400" s="1"/>
      <c r="Z400" s="1"/>
      <c r="AA400" s="1"/>
      <c r="AB400" s="1"/>
      <c r="AC400" s="1"/>
      <c r="AD400" s="1"/>
      <c r="AE400" s="1"/>
      <c r="AF400" s="1"/>
      <c r="AG400" s="1"/>
      <c r="AH400" s="1"/>
      <c r="AI400" s="25"/>
      <c r="AJ400" s="25"/>
      <c r="AK400" s="25"/>
      <c r="AL400" s="25"/>
      <c r="AM400" s="2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24"/>
      <c r="CU400" s="5"/>
    </row>
    <row r="401" spans="2:99" ht="66" customHeight="1" x14ac:dyDescent="0.25">
      <c r="B401" s="23"/>
      <c r="C401" s="9"/>
      <c r="D401" s="9"/>
      <c r="E401" s="5"/>
      <c r="F401" s="9"/>
      <c r="G401" s="5"/>
      <c r="H401" s="9"/>
      <c r="I401" s="9"/>
      <c r="J401" s="9"/>
      <c r="K401" s="9"/>
      <c r="L401" s="9"/>
      <c r="M401" s="9"/>
      <c r="N401" s="9"/>
      <c r="O401" s="9"/>
      <c r="P401" s="9"/>
      <c r="Q401" s="9"/>
      <c r="R401" s="9"/>
      <c r="S401" s="9"/>
      <c r="T401" s="5"/>
      <c r="U401" s="33"/>
      <c r="V401" s="9"/>
      <c r="W401" s="11"/>
      <c r="X401" s="6"/>
      <c r="Y401" s="1"/>
      <c r="Z401" s="1"/>
      <c r="AA401" s="1"/>
      <c r="AB401" s="1"/>
      <c r="AC401" s="1"/>
      <c r="AD401" s="1"/>
      <c r="AE401" s="1"/>
      <c r="AF401" s="1"/>
      <c r="AG401" s="1"/>
      <c r="AH401" s="1"/>
      <c r="AI401" s="25"/>
      <c r="AJ401" s="25"/>
      <c r="AK401" s="25"/>
      <c r="AL401" s="25"/>
      <c r="AM401" s="2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5"/>
      <c r="CN401" s="5"/>
      <c r="CO401" s="5"/>
      <c r="CP401" s="5"/>
      <c r="CQ401" s="5"/>
      <c r="CR401" s="5"/>
      <c r="CS401" s="5"/>
      <c r="CT401" s="24"/>
      <c r="CU401" s="5"/>
    </row>
    <row r="402" spans="2:99" ht="66" customHeight="1" x14ac:dyDescent="0.25">
      <c r="B402" s="23"/>
      <c r="C402" s="9"/>
      <c r="D402" s="9"/>
      <c r="E402" s="5"/>
      <c r="F402" s="9"/>
      <c r="G402" s="5"/>
      <c r="H402" s="9"/>
      <c r="I402" s="9"/>
      <c r="J402" s="9"/>
      <c r="K402" s="9"/>
      <c r="L402" s="9"/>
      <c r="M402" s="9"/>
      <c r="N402" s="9"/>
      <c r="O402" s="9"/>
      <c r="P402" s="9"/>
      <c r="Q402" s="9"/>
      <c r="R402" s="9"/>
      <c r="S402" s="9"/>
      <c r="T402" s="5"/>
      <c r="U402" s="33"/>
      <c r="V402" s="9"/>
      <c r="W402" s="11"/>
      <c r="X402" s="6"/>
      <c r="Y402" s="1"/>
      <c r="Z402" s="1"/>
      <c r="AA402" s="1"/>
      <c r="AB402" s="1"/>
      <c r="AC402" s="1"/>
      <c r="AD402" s="1"/>
      <c r="AE402" s="1"/>
      <c r="AF402" s="1"/>
      <c r="AG402" s="1"/>
      <c r="AH402" s="1"/>
      <c r="AI402" s="25"/>
      <c r="AJ402" s="25"/>
      <c r="AK402" s="25"/>
      <c r="AL402" s="25"/>
      <c r="AM402" s="2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5"/>
      <c r="CL402" s="5"/>
      <c r="CM402" s="5"/>
      <c r="CN402" s="5"/>
      <c r="CO402" s="5"/>
      <c r="CP402" s="5"/>
      <c r="CQ402" s="5"/>
      <c r="CR402" s="5"/>
      <c r="CS402" s="5"/>
      <c r="CT402" s="24"/>
      <c r="CU402" s="5"/>
    </row>
    <row r="403" spans="2:99" ht="66" customHeight="1" x14ac:dyDescent="0.25">
      <c r="B403" s="23"/>
      <c r="C403" s="9"/>
      <c r="D403" s="9"/>
      <c r="E403" s="5"/>
      <c r="F403" s="9"/>
      <c r="G403" s="5"/>
      <c r="H403" s="9"/>
      <c r="I403" s="9"/>
      <c r="J403" s="9"/>
      <c r="K403" s="9"/>
      <c r="L403" s="9"/>
      <c r="M403" s="9"/>
      <c r="N403" s="9"/>
      <c r="O403" s="9"/>
      <c r="P403" s="9"/>
      <c r="Q403" s="9"/>
      <c r="R403" s="9"/>
      <c r="S403" s="9"/>
      <c r="T403" s="5"/>
      <c r="U403" s="33"/>
      <c r="V403" s="9"/>
      <c r="W403" s="11"/>
      <c r="X403" s="6"/>
      <c r="Y403" s="1"/>
      <c r="Z403" s="1"/>
      <c r="AA403" s="1"/>
      <c r="AB403" s="1"/>
      <c r="AC403" s="1"/>
      <c r="AD403" s="1"/>
      <c r="AE403" s="1"/>
      <c r="AF403" s="1"/>
      <c r="AG403" s="1"/>
      <c r="AH403" s="1"/>
      <c r="AI403" s="25"/>
      <c r="AJ403" s="25"/>
      <c r="AK403" s="25"/>
      <c r="AL403" s="25"/>
      <c r="AM403" s="2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24"/>
      <c r="CU403" s="5"/>
    </row>
    <row r="404" spans="2:99" ht="66" customHeight="1" x14ac:dyDescent="0.25">
      <c r="B404" s="23"/>
      <c r="C404" s="9"/>
      <c r="D404" s="9"/>
      <c r="E404" s="5"/>
      <c r="F404" s="9"/>
      <c r="G404" s="5"/>
      <c r="H404" s="9"/>
      <c r="I404" s="9"/>
      <c r="J404" s="9"/>
      <c r="K404" s="9"/>
      <c r="L404" s="9"/>
      <c r="M404" s="9"/>
      <c r="N404" s="9"/>
      <c r="O404" s="9"/>
      <c r="P404" s="9"/>
      <c r="Q404" s="9"/>
      <c r="R404" s="9"/>
      <c r="S404" s="9"/>
      <c r="T404" s="5"/>
      <c r="U404" s="33"/>
      <c r="V404" s="9"/>
      <c r="W404" s="11"/>
      <c r="X404" s="6"/>
      <c r="Y404" s="1"/>
      <c r="Z404" s="1"/>
      <c r="AA404" s="1"/>
      <c r="AB404" s="1"/>
      <c r="AC404" s="1"/>
      <c r="AD404" s="1"/>
      <c r="AE404" s="1"/>
      <c r="AF404" s="1"/>
      <c r="AG404" s="1"/>
      <c r="AH404" s="1"/>
      <c r="AI404" s="25"/>
      <c r="AJ404" s="25"/>
      <c r="AK404" s="25"/>
      <c r="AL404" s="25"/>
      <c r="AM404" s="2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24"/>
      <c r="CU404" s="5"/>
    </row>
    <row r="405" spans="2:99" ht="66" customHeight="1" x14ac:dyDescent="0.25">
      <c r="B405" s="23"/>
      <c r="C405" s="9"/>
      <c r="D405" s="9"/>
      <c r="E405" s="5"/>
      <c r="F405" s="9"/>
      <c r="G405" s="5"/>
      <c r="H405" s="9"/>
      <c r="I405" s="9"/>
      <c r="J405" s="9"/>
      <c r="K405" s="9"/>
      <c r="L405" s="9"/>
      <c r="M405" s="9"/>
      <c r="N405" s="9"/>
      <c r="O405" s="9"/>
      <c r="P405" s="9"/>
      <c r="Q405" s="9"/>
      <c r="R405" s="9"/>
      <c r="S405" s="9"/>
      <c r="T405" s="5"/>
      <c r="U405" s="33"/>
      <c r="V405" s="9"/>
      <c r="W405" s="11"/>
      <c r="X405" s="6"/>
      <c r="Y405" s="1"/>
      <c r="Z405" s="1"/>
      <c r="AA405" s="1"/>
      <c r="AB405" s="1"/>
      <c r="AC405" s="1"/>
      <c r="AD405" s="1"/>
      <c r="AE405" s="1"/>
      <c r="AF405" s="1"/>
      <c r="AG405" s="1"/>
      <c r="AH405" s="1"/>
      <c r="AI405" s="25"/>
      <c r="AJ405" s="25"/>
      <c r="AK405" s="25"/>
      <c r="AL405" s="25"/>
      <c r="AM405" s="2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24"/>
      <c r="CU405" s="5"/>
    </row>
    <row r="406" spans="2:99" ht="66" customHeight="1" x14ac:dyDescent="0.25">
      <c r="B406" s="23"/>
      <c r="C406" s="9"/>
      <c r="D406" s="9"/>
      <c r="E406" s="5"/>
      <c r="F406" s="9"/>
      <c r="G406" s="5"/>
      <c r="H406" s="9"/>
      <c r="I406" s="9"/>
      <c r="J406" s="9"/>
      <c r="K406" s="9"/>
      <c r="L406" s="9"/>
      <c r="M406" s="9"/>
      <c r="N406" s="9"/>
      <c r="O406" s="9"/>
      <c r="P406" s="9"/>
      <c r="Q406" s="9"/>
      <c r="R406" s="9"/>
      <c r="S406" s="9"/>
      <c r="T406" s="5"/>
      <c r="U406" s="33"/>
      <c r="V406" s="9"/>
      <c r="W406" s="11"/>
      <c r="X406" s="6"/>
      <c r="Y406" s="1"/>
      <c r="Z406" s="1"/>
      <c r="AA406" s="1"/>
      <c r="AB406" s="1"/>
      <c r="AC406" s="1"/>
      <c r="AD406" s="1"/>
      <c r="AE406" s="1"/>
      <c r="AF406" s="1"/>
      <c r="AG406" s="1"/>
      <c r="AH406" s="1"/>
      <c r="AI406" s="25"/>
      <c r="AJ406" s="25"/>
      <c r="AK406" s="25"/>
      <c r="AL406" s="25"/>
      <c r="AM406" s="2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24"/>
      <c r="CU406" s="5"/>
    </row>
    <row r="407" spans="2:99" ht="66" customHeight="1" x14ac:dyDescent="0.25">
      <c r="B407" s="23"/>
      <c r="C407" s="9"/>
      <c r="D407" s="9"/>
      <c r="E407" s="5"/>
      <c r="F407" s="9"/>
      <c r="G407" s="5"/>
      <c r="H407" s="9"/>
      <c r="I407" s="9"/>
      <c r="J407" s="9"/>
      <c r="K407" s="9"/>
      <c r="L407" s="9"/>
      <c r="M407" s="9"/>
      <c r="N407" s="9"/>
      <c r="O407" s="9"/>
      <c r="P407" s="9"/>
      <c r="Q407" s="9"/>
      <c r="R407" s="9"/>
      <c r="S407" s="9"/>
      <c r="T407" s="5"/>
      <c r="U407" s="33"/>
      <c r="V407" s="9"/>
      <c r="W407" s="11"/>
      <c r="X407" s="6"/>
      <c r="Y407" s="1"/>
      <c r="Z407" s="1"/>
      <c r="AA407" s="1"/>
      <c r="AB407" s="1"/>
      <c r="AC407" s="1"/>
      <c r="AD407" s="1"/>
      <c r="AE407" s="1"/>
      <c r="AF407" s="1"/>
      <c r="AG407" s="1"/>
      <c r="AH407" s="1"/>
      <c r="AI407" s="25"/>
      <c r="AJ407" s="25"/>
      <c r="AK407" s="25"/>
      <c r="AL407" s="25"/>
      <c r="AM407" s="2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24"/>
      <c r="CU407" s="5"/>
    </row>
    <row r="408" spans="2:99" ht="66" customHeight="1" x14ac:dyDescent="0.25">
      <c r="B408" s="23"/>
      <c r="C408" s="9"/>
      <c r="D408" s="9"/>
      <c r="E408" s="5"/>
      <c r="F408" s="9"/>
      <c r="G408" s="5"/>
      <c r="H408" s="9"/>
      <c r="I408" s="9"/>
      <c r="J408" s="9"/>
      <c r="K408" s="9"/>
      <c r="L408" s="9"/>
      <c r="M408" s="9"/>
      <c r="N408" s="9"/>
      <c r="O408" s="9"/>
      <c r="P408" s="9"/>
      <c r="Q408" s="9"/>
      <c r="R408" s="9"/>
      <c r="S408" s="9"/>
      <c r="T408" s="5"/>
      <c r="U408" s="33"/>
      <c r="V408" s="9"/>
      <c r="W408" s="11"/>
      <c r="X408" s="6"/>
      <c r="Y408" s="1"/>
      <c r="Z408" s="1"/>
      <c r="AA408" s="1"/>
      <c r="AB408" s="1"/>
      <c r="AC408" s="1"/>
      <c r="AD408" s="1"/>
      <c r="AE408" s="1"/>
      <c r="AF408" s="1"/>
      <c r="AG408" s="1"/>
      <c r="AH408" s="1"/>
      <c r="AI408" s="25"/>
      <c r="AJ408" s="25"/>
      <c r="AK408" s="25"/>
      <c r="AL408" s="25"/>
      <c r="AM408" s="2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24"/>
      <c r="CU408" s="5"/>
    </row>
    <row r="409" spans="2:99" ht="66" customHeight="1" x14ac:dyDescent="0.25">
      <c r="B409" s="23"/>
      <c r="C409" s="9"/>
      <c r="D409" s="9"/>
      <c r="E409" s="5"/>
      <c r="F409" s="9"/>
      <c r="G409" s="5"/>
      <c r="H409" s="9"/>
      <c r="I409" s="9"/>
      <c r="J409" s="9"/>
      <c r="K409" s="9"/>
      <c r="L409" s="9"/>
      <c r="M409" s="9"/>
      <c r="N409" s="9"/>
      <c r="O409" s="9"/>
      <c r="P409" s="9"/>
      <c r="Q409" s="9"/>
      <c r="R409" s="9"/>
      <c r="S409" s="9"/>
      <c r="T409" s="5"/>
      <c r="U409" s="33"/>
      <c r="V409" s="9"/>
      <c r="W409" s="11"/>
      <c r="X409" s="6"/>
      <c r="Y409" s="1"/>
      <c r="Z409" s="1"/>
      <c r="AA409" s="1"/>
      <c r="AB409" s="1"/>
      <c r="AC409" s="1"/>
      <c r="AD409" s="1"/>
      <c r="AE409" s="1"/>
      <c r="AF409" s="1"/>
      <c r="AG409" s="1"/>
      <c r="AH409" s="1"/>
      <c r="AI409" s="25"/>
      <c r="AJ409" s="25"/>
      <c r="AK409" s="25"/>
      <c r="AL409" s="25"/>
      <c r="AM409" s="2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24"/>
      <c r="CU409" s="5"/>
    </row>
    <row r="410" spans="2:99" ht="66" customHeight="1" x14ac:dyDescent="0.25">
      <c r="B410" s="23"/>
      <c r="C410" s="9"/>
      <c r="D410" s="9"/>
      <c r="E410" s="5"/>
      <c r="F410" s="9"/>
      <c r="G410" s="5"/>
      <c r="H410" s="9"/>
      <c r="I410" s="9"/>
      <c r="J410" s="9"/>
      <c r="K410" s="9"/>
      <c r="L410" s="9"/>
      <c r="M410" s="9"/>
      <c r="N410" s="9"/>
      <c r="O410" s="9"/>
      <c r="P410" s="9"/>
      <c r="Q410" s="9"/>
      <c r="R410" s="9"/>
      <c r="S410" s="9"/>
      <c r="T410" s="5"/>
      <c r="U410" s="33"/>
      <c r="V410" s="9"/>
      <c r="W410" s="11"/>
      <c r="X410" s="6"/>
      <c r="Y410" s="1"/>
      <c r="Z410" s="1"/>
      <c r="AA410" s="1"/>
      <c r="AB410" s="1"/>
      <c r="AC410" s="1"/>
      <c r="AD410" s="1"/>
      <c r="AE410" s="1"/>
      <c r="AF410" s="1"/>
      <c r="AG410" s="1"/>
      <c r="AH410" s="1"/>
      <c r="AI410" s="25"/>
      <c r="AJ410" s="25"/>
      <c r="AK410" s="25"/>
      <c r="AL410" s="25"/>
      <c r="AM410" s="2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24"/>
      <c r="CU410" s="5"/>
    </row>
    <row r="411" spans="2:99" ht="66" customHeight="1" x14ac:dyDescent="0.25">
      <c r="B411" s="23"/>
      <c r="C411" s="9"/>
      <c r="D411" s="9"/>
      <c r="E411" s="5"/>
      <c r="F411" s="9"/>
      <c r="G411" s="5"/>
      <c r="H411" s="9"/>
      <c r="I411" s="9"/>
      <c r="J411" s="9"/>
      <c r="K411" s="9"/>
      <c r="L411" s="9"/>
      <c r="M411" s="9"/>
      <c r="N411" s="9"/>
      <c r="O411" s="9"/>
      <c r="P411" s="9"/>
      <c r="Q411" s="9"/>
      <c r="R411" s="9"/>
      <c r="S411" s="9"/>
      <c r="T411" s="5"/>
      <c r="U411" s="33"/>
      <c r="V411" s="9"/>
      <c r="W411" s="11"/>
      <c r="X411" s="6"/>
      <c r="Y411" s="1"/>
      <c r="Z411" s="1"/>
      <c r="AA411" s="1"/>
      <c r="AB411" s="1"/>
      <c r="AC411" s="1"/>
      <c r="AD411" s="1"/>
      <c r="AE411" s="1"/>
      <c r="AF411" s="1"/>
      <c r="AG411" s="1"/>
      <c r="AH411" s="1"/>
      <c r="AI411" s="25"/>
      <c r="AJ411" s="25"/>
      <c r="AK411" s="25"/>
      <c r="AL411" s="25"/>
      <c r="AM411" s="2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24"/>
      <c r="CU411" s="5"/>
    </row>
    <row r="412" spans="2:99" ht="66" customHeight="1" x14ac:dyDescent="0.25">
      <c r="B412" s="23"/>
      <c r="C412" s="9"/>
      <c r="D412" s="9"/>
      <c r="E412" s="5"/>
      <c r="F412" s="9"/>
      <c r="G412" s="5"/>
      <c r="H412" s="9"/>
      <c r="I412" s="9"/>
      <c r="J412" s="9"/>
      <c r="K412" s="9"/>
      <c r="L412" s="9"/>
      <c r="M412" s="9"/>
      <c r="N412" s="9"/>
      <c r="O412" s="9"/>
      <c r="P412" s="9"/>
      <c r="Q412" s="9"/>
      <c r="R412" s="9"/>
      <c r="S412" s="9"/>
      <c r="T412" s="5"/>
      <c r="U412" s="33"/>
      <c r="V412" s="9"/>
      <c r="W412" s="11"/>
      <c r="X412" s="6"/>
      <c r="Y412" s="1"/>
      <c r="Z412" s="1"/>
      <c r="AA412" s="1"/>
      <c r="AB412" s="1"/>
      <c r="AC412" s="1"/>
      <c r="AD412" s="1"/>
      <c r="AE412" s="1"/>
      <c r="AF412" s="1"/>
      <c r="AG412" s="1"/>
      <c r="AH412" s="1"/>
      <c r="AI412" s="25"/>
      <c r="AJ412" s="25"/>
      <c r="AK412" s="25"/>
      <c r="AL412" s="25"/>
      <c r="AM412" s="2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24"/>
      <c r="CU412" s="5"/>
    </row>
    <row r="413" spans="2:99" ht="66" customHeight="1" x14ac:dyDescent="0.25">
      <c r="B413" s="23"/>
      <c r="C413" s="9"/>
      <c r="D413" s="9"/>
      <c r="E413" s="5"/>
      <c r="F413" s="9"/>
      <c r="G413" s="5"/>
      <c r="H413" s="9"/>
      <c r="I413" s="9"/>
      <c r="J413" s="9"/>
      <c r="K413" s="9"/>
      <c r="L413" s="9"/>
      <c r="M413" s="9"/>
      <c r="N413" s="9"/>
      <c r="O413" s="9"/>
      <c r="P413" s="9"/>
      <c r="Q413" s="9"/>
      <c r="R413" s="9"/>
      <c r="S413" s="9"/>
      <c r="T413" s="5"/>
      <c r="U413" s="33"/>
      <c r="V413" s="9"/>
      <c r="W413" s="11"/>
      <c r="X413" s="6"/>
      <c r="Y413" s="1"/>
      <c r="Z413" s="1"/>
      <c r="AA413" s="1"/>
      <c r="AB413" s="1"/>
      <c r="AC413" s="1"/>
      <c r="AD413" s="1"/>
      <c r="AE413" s="1"/>
      <c r="AF413" s="1"/>
      <c r="AG413" s="1"/>
      <c r="AH413" s="1"/>
      <c r="AI413" s="25"/>
      <c r="AJ413" s="25"/>
      <c r="AK413" s="25"/>
      <c r="AL413" s="25"/>
      <c r="AM413" s="2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24"/>
      <c r="CU413" s="5"/>
    </row>
    <row r="414" spans="2:99" ht="66" customHeight="1" x14ac:dyDescent="0.25">
      <c r="B414" s="23"/>
      <c r="C414" s="9"/>
      <c r="D414" s="9"/>
      <c r="E414" s="5"/>
      <c r="F414" s="9"/>
      <c r="G414" s="5"/>
      <c r="H414" s="9"/>
      <c r="I414" s="9"/>
      <c r="J414" s="9"/>
      <c r="K414" s="9"/>
      <c r="L414" s="9"/>
      <c r="M414" s="9"/>
      <c r="N414" s="9"/>
      <c r="O414" s="9"/>
      <c r="P414" s="9"/>
      <c r="Q414" s="9"/>
      <c r="R414" s="9"/>
      <c r="S414" s="9"/>
      <c r="T414" s="5"/>
      <c r="U414" s="33"/>
      <c r="V414" s="9"/>
      <c r="W414" s="11"/>
      <c r="X414" s="6"/>
      <c r="Y414" s="1"/>
      <c r="Z414" s="1"/>
      <c r="AA414" s="1"/>
      <c r="AB414" s="1"/>
      <c r="AC414" s="1"/>
      <c r="AD414" s="1"/>
      <c r="AE414" s="1"/>
      <c r="AF414" s="1"/>
      <c r="AG414" s="1"/>
      <c r="AH414" s="1"/>
      <c r="AI414" s="25"/>
      <c r="AJ414" s="25"/>
      <c r="AK414" s="25"/>
      <c r="AL414" s="25"/>
      <c r="AM414" s="2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24"/>
      <c r="CU414" s="5"/>
    </row>
    <row r="415" spans="2:99" ht="66" customHeight="1" x14ac:dyDescent="0.25">
      <c r="B415" s="23"/>
      <c r="C415" s="9"/>
      <c r="D415" s="9"/>
      <c r="E415" s="5"/>
      <c r="F415" s="9"/>
      <c r="G415" s="5"/>
      <c r="H415" s="9"/>
      <c r="I415" s="9"/>
      <c r="J415" s="9"/>
      <c r="K415" s="9"/>
      <c r="L415" s="9"/>
      <c r="M415" s="9"/>
      <c r="N415" s="9"/>
      <c r="O415" s="9"/>
      <c r="P415" s="9"/>
      <c r="Q415" s="9"/>
      <c r="R415" s="9"/>
      <c r="S415" s="9"/>
      <c r="T415" s="5"/>
      <c r="U415" s="33"/>
      <c r="V415" s="9"/>
      <c r="W415" s="11"/>
      <c r="X415" s="6"/>
      <c r="Y415" s="1"/>
      <c r="Z415" s="1"/>
      <c r="AA415" s="1"/>
      <c r="AB415" s="1"/>
      <c r="AC415" s="1"/>
      <c r="AD415" s="1"/>
      <c r="AE415" s="1"/>
      <c r="AF415" s="1"/>
      <c r="AG415" s="1"/>
      <c r="AH415" s="1"/>
      <c r="AI415" s="25"/>
      <c r="AJ415" s="25"/>
      <c r="AK415" s="25"/>
      <c r="AL415" s="25"/>
      <c r="AM415" s="2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24"/>
      <c r="CU415" s="5"/>
    </row>
    <row r="416" spans="2:99" ht="66" customHeight="1" x14ac:dyDescent="0.25">
      <c r="B416" s="23"/>
      <c r="C416" s="9"/>
      <c r="D416" s="9"/>
      <c r="E416" s="5"/>
      <c r="F416" s="9"/>
      <c r="G416" s="5"/>
      <c r="H416" s="9"/>
      <c r="I416" s="9"/>
      <c r="J416" s="9"/>
      <c r="K416" s="9"/>
      <c r="L416" s="9"/>
      <c r="M416" s="9"/>
      <c r="N416" s="9"/>
      <c r="O416" s="9"/>
      <c r="P416" s="9"/>
      <c r="Q416" s="9"/>
      <c r="R416" s="9"/>
      <c r="S416" s="9"/>
      <c r="T416" s="5"/>
      <c r="U416" s="33"/>
      <c r="V416" s="9"/>
      <c r="W416" s="11"/>
      <c r="X416" s="6"/>
      <c r="Y416" s="1"/>
      <c r="Z416" s="1"/>
      <c r="AA416" s="1"/>
      <c r="AB416" s="1"/>
      <c r="AC416" s="1"/>
      <c r="AD416" s="1"/>
      <c r="AE416" s="1"/>
      <c r="AF416" s="1"/>
      <c r="AG416" s="1"/>
      <c r="AH416" s="1"/>
      <c r="AI416" s="25"/>
      <c r="AJ416" s="25"/>
      <c r="AK416" s="25"/>
      <c r="AL416" s="25"/>
      <c r="AM416" s="2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24"/>
      <c r="CU416" s="5"/>
    </row>
    <row r="417" spans="2:99" ht="66" customHeight="1" x14ac:dyDescent="0.25">
      <c r="B417" s="23"/>
      <c r="C417" s="9"/>
      <c r="D417" s="9"/>
      <c r="E417" s="5"/>
      <c r="F417" s="9"/>
      <c r="G417" s="5"/>
      <c r="H417" s="9"/>
      <c r="I417" s="9"/>
      <c r="J417" s="9"/>
      <c r="K417" s="9"/>
      <c r="L417" s="9"/>
      <c r="M417" s="9"/>
      <c r="N417" s="9"/>
      <c r="O417" s="9"/>
      <c r="P417" s="9"/>
      <c r="Q417" s="9"/>
      <c r="R417" s="9"/>
      <c r="S417" s="9"/>
      <c r="T417" s="5"/>
      <c r="U417" s="33"/>
      <c r="V417" s="9"/>
      <c r="W417" s="11"/>
      <c r="X417" s="6"/>
      <c r="Y417" s="1"/>
      <c r="Z417" s="1"/>
      <c r="AA417" s="1"/>
      <c r="AB417" s="1"/>
      <c r="AC417" s="1"/>
      <c r="AD417" s="1"/>
      <c r="AE417" s="1"/>
      <c r="AF417" s="1"/>
      <c r="AG417" s="1"/>
      <c r="AH417" s="1"/>
      <c r="AI417" s="25"/>
      <c r="AJ417" s="25"/>
      <c r="AK417" s="25"/>
      <c r="AL417" s="25"/>
      <c r="AM417" s="2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24"/>
      <c r="CU417" s="5"/>
    </row>
    <row r="418" spans="2:99" ht="66" customHeight="1" x14ac:dyDescent="0.25">
      <c r="B418" s="23"/>
      <c r="C418" s="9"/>
      <c r="D418" s="9"/>
      <c r="E418" s="5"/>
      <c r="F418" s="9"/>
      <c r="G418" s="5"/>
      <c r="H418" s="9"/>
      <c r="I418" s="9"/>
      <c r="J418" s="9"/>
      <c r="K418" s="9"/>
      <c r="L418" s="9"/>
      <c r="M418" s="9"/>
      <c r="N418" s="9"/>
      <c r="O418" s="9"/>
      <c r="P418" s="9"/>
      <c r="Q418" s="9"/>
      <c r="R418" s="9"/>
      <c r="S418" s="9"/>
      <c r="T418" s="5"/>
      <c r="U418" s="33"/>
      <c r="V418" s="9"/>
      <c r="W418" s="11"/>
      <c r="X418" s="6"/>
      <c r="Y418" s="1"/>
      <c r="Z418" s="1"/>
      <c r="AA418" s="1"/>
      <c r="AB418" s="1"/>
      <c r="AC418" s="1"/>
      <c r="AD418" s="1"/>
      <c r="AE418" s="1"/>
      <c r="AF418" s="1"/>
      <c r="AG418" s="1"/>
      <c r="AH418" s="1"/>
      <c r="AI418" s="25"/>
      <c r="AJ418" s="25"/>
      <c r="AK418" s="25"/>
      <c r="AL418" s="25"/>
      <c r="AM418" s="2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24"/>
      <c r="CU418" s="5"/>
    </row>
    <row r="419" spans="2:99" ht="66" customHeight="1" x14ac:dyDescent="0.25">
      <c r="B419" s="23"/>
      <c r="C419" s="9"/>
      <c r="D419" s="9"/>
      <c r="E419" s="5"/>
      <c r="F419" s="9"/>
      <c r="G419" s="5"/>
      <c r="H419" s="9"/>
      <c r="I419" s="9"/>
      <c r="J419" s="9"/>
      <c r="K419" s="9"/>
      <c r="L419" s="9"/>
      <c r="M419" s="9"/>
      <c r="N419" s="9"/>
      <c r="O419" s="9"/>
      <c r="P419" s="9"/>
      <c r="Q419" s="9"/>
      <c r="R419" s="9"/>
      <c r="S419" s="9"/>
      <c r="T419" s="5"/>
      <c r="U419" s="33"/>
      <c r="V419" s="9"/>
      <c r="W419" s="11"/>
      <c r="X419" s="6"/>
      <c r="Y419" s="1"/>
      <c r="Z419" s="1"/>
      <c r="AA419" s="1"/>
      <c r="AB419" s="1"/>
      <c r="AC419" s="1"/>
      <c r="AD419" s="1"/>
      <c r="AE419" s="1"/>
      <c r="AF419" s="1"/>
      <c r="AG419" s="1"/>
      <c r="AH419" s="1"/>
      <c r="AI419" s="25"/>
      <c r="AJ419" s="25"/>
      <c r="AK419" s="25"/>
      <c r="AL419" s="25"/>
      <c r="AM419" s="2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24"/>
      <c r="CU419" s="5"/>
    </row>
    <row r="420" spans="2:99" ht="66" customHeight="1" x14ac:dyDescent="0.25">
      <c r="B420" s="23"/>
      <c r="C420" s="9"/>
      <c r="D420" s="9"/>
      <c r="E420" s="5"/>
      <c r="F420" s="9"/>
      <c r="G420" s="5"/>
      <c r="H420" s="9"/>
      <c r="I420" s="9"/>
      <c r="J420" s="9"/>
      <c r="K420" s="9"/>
      <c r="L420" s="9"/>
      <c r="M420" s="9"/>
      <c r="N420" s="9"/>
      <c r="O420" s="9"/>
      <c r="P420" s="9"/>
      <c r="Q420" s="9"/>
      <c r="R420" s="9"/>
      <c r="S420" s="9"/>
      <c r="T420" s="5"/>
      <c r="U420" s="33"/>
      <c r="V420" s="9"/>
      <c r="W420" s="11"/>
      <c r="X420" s="6"/>
      <c r="Y420" s="1"/>
      <c r="Z420" s="1"/>
      <c r="AA420" s="1"/>
      <c r="AB420" s="1"/>
      <c r="AC420" s="1"/>
      <c r="AD420" s="1"/>
      <c r="AE420" s="1"/>
      <c r="AF420" s="1"/>
      <c r="AG420" s="1"/>
      <c r="AH420" s="1"/>
      <c r="AI420" s="25"/>
      <c r="AJ420" s="25"/>
      <c r="AK420" s="25"/>
      <c r="AL420" s="25"/>
      <c r="AM420" s="2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24"/>
      <c r="CU420" s="5"/>
    </row>
    <row r="421" spans="2:99" ht="66" customHeight="1" x14ac:dyDescent="0.25">
      <c r="B421" s="23"/>
      <c r="C421" s="9"/>
      <c r="D421" s="9"/>
      <c r="E421" s="5"/>
      <c r="F421" s="9"/>
      <c r="G421" s="5"/>
      <c r="H421" s="9"/>
      <c r="I421" s="9"/>
      <c r="J421" s="9"/>
      <c r="K421" s="9"/>
      <c r="L421" s="9"/>
      <c r="M421" s="9"/>
      <c r="N421" s="9"/>
      <c r="O421" s="9"/>
      <c r="P421" s="9"/>
      <c r="Q421" s="9"/>
      <c r="R421" s="9"/>
      <c r="S421" s="9"/>
      <c r="T421" s="5"/>
      <c r="U421" s="33"/>
      <c r="V421" s="9"/>
      <c r="W421" s="11"/>
      <c r="X421" s="6"/>
      <c r="Y421" s="1"/>
      <c r="Z421" s="1"/>
      <c r="AA421" s="1"/>
      <c r="AB421" s="1"/>
      <c r="AC421" s="1"/>
      <c r="AD421" s="1"/>
      <c r="AE421" s="1"/>
      <c r="AF421" s="1"/>
      <c r="AG421" s="1"/>
      <c r="AH421" s="1"/>
      <c r="AI421" s="25"/>
      <c r="AJ421" s="25"/>
      <c r="AK421" s="25"/>
      <c r="AL421" s="25"/>
      <c r="AM421" s="2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24"/>
      <c r="CU421" s="5"/>
    </row>
    <row r="422" spans="2:99" ht="66" customHeight="1" x14ac:dyDescent="0.25">
      <c r="B422" s="23"/>
      <c r="C422" s="9"/>
      <c r="D422" s="9"/>
      <c r="E422" s="5"/>
      <c r="F422" s="9"/>
      <c r="G422" s="5"/>
      <c r="H422" s="9"/>
      <c r="I422" s="9"/>
      <c r="J422" s="9"/>
      <c r="K422" s="9"/>
      <c r="L422" s="9"/>
      <c r="M422" s="9"/>
      <c r="N422" s="9"/>
      <c r="O422" s="9"/>
      <c r="P422" s="9"/>
      <c r="Q422" s="9"/>
      <c r="R422" s="9"/>
      <c r="S422" s="9"/>
      <c r="T422" s="5"/>
      <c r="U422" s="33"/>
      <c r="V422" s="9"/>
      <c r="W422" s="11"/>
      <c r="X422" s="6"/>
      <c r="Y422" s="1"/>
      <c r="Z422" s="1"/>
      <c r="AA422" s="1"/>
      <c r="AB422" s="1"/>
      <c r="AC422" s="1"/>
      <c r="AD422" s="1"/>
      <c r="AE422" s="1"/>
      <c r="AF422" s="1"/>
      <c r="AG422" s="1"/>
      <c r="AH422" s="1"/>
      <c r="AI422" s="25"/>
      <c r="AJ422" s="25"/>
      <c r="AK422" s="25"/>
      <c r="AL422" s="25"/>
      <c r="AM422" s="2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24"/>
      <c r="CU422" s="5"/>
    </row>
    <row r="423" spans="2:99" ht="66" customHeight="1" x14ac:dyDescent="0.25">
      <c r="B423" s="23"/>
      <c r="C423" s="9"/>
      <c r="D423" s="9"/>
      <c r="E423" s="5"/>
      <c r="F423" s="9"/>
      <c r="G423" s="5"/>
      <c r="H423" s="9"/>
      <c r="I423" s="9"/>
      <c r="J423" s="9"/>
      <c r="K423" s="9"/>
      <c r="L423" s="9"/>
      <c r="M423" s="9"/>
      <c r="N423" s="9"/>
      <c r="O423" s="9"/>
      <c r="P423" s="9"/>
      <c r="Q423" s="9"/>
      <c r="R423" s="9"/>
      <c r="S423" s="9"/>
      <c r="T423" s="5"/>
      <c r="U423" s="33"/>
      <c r="V423" s="9"/>
      <c r="W423" s="11"/>
      <c r="X423" s="6"/>
      <c r="Y423" s="1"/>
      <c r="Z423" s="1"/>
      <c r="AA423" s="1"/>
      <c r="AB423" s="1"/>
      <c r="AC423" s="1"/>
      <c r="AD423" s="1"/>
      <c r="AE423" s="1"/>
      <c r="AF423" s="1"/>
      <c r="AG423" s="1"/>
      <c r="AH423" s="1"/>
      <c r="AI423" s="25"/>
      <c r="AJ423" s="25"/>
      <c r="AK423" s="25"/>
      <c r="AL423" s="25"/>
      <c r="AM423" s="2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24"/>
      <c r="CU423" s="5"/>
    </row>
    <row r="424" spans="2:99" ht="66" customHeight="1" x14ac:dyDescent="0.25">
      <c r="B424" s="23"/>
      <c r="C424" s="9"/>
      <c r="D424" s="9"/>
      <c r="E424" s="5"/>
      <c r="F424" s="9"/>
      <c r="G424" s="5"/>
      <c r="H424" s="9"/>
      <c r="I424" s="9"/>
      <c r="J424" s="9"/>
      <c r="K424" s="9"/>
      <c r="L424" s="9"/>
      <c r="M424" s="9"/>
      <c r="N424" s="9"/>
      <c r="O424" s="9"/>
      <c r="P424" s="9"/>
      <c r="Q424" s="9"/>
      <c r="R424" s="9"/>
      <c r="S424" s="9"/>
      <c r="T424" s="5"/>
      <c r="U424" s="33"/>
      <c r="V424" s="9"/>
      <c r="W424" s="11"/>
      <c r="X424" s="6"/>
      <c r="Y424" s="1"/>
      <c r="Z424" s="1"/>
      <c r="AA424" s="1"/>
      <c r="AB424" s="1"/>
      <c r="AC424" s="1"/>
      <c r="AD424" s="1"/>
      <c r="AE424" s="1"/>
      <c r="AF424" s="1"/>
      <c r="AG424" s="1"/>
      <c r="AH424" s="1"/>
      <c r="AI424" s="25"/>
      <c r="AJ424" s="25"/>
      <c r="AK424" s="25"/>
      <c r="AL424" s="25"/>
      <c r="AM424" s="2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24"/>
      <c r="CU424" s="5"/>
    </row>
    <row r="425" spans="2:99" ht="66" customHeight="1" x14ac:dyDescent="0.25">
      <c r="B425" s="23"/>
      <c r="C425" s="9"/>
      <c r="D425" s="9"/>
      <c r="E425" s="5"/>
      <c r="F425" s="9"/>
      <c r="G425" s="5"/>
      <c r="H425" s="9"/>
      <c r="I425" s="9"/>
      <c r="J425" s="9"/>
      <c r="K425" s="9"/>
      <c r="L425" s="9"/>
      <c r="M425" s="9"/>
      <c r="N425" s="9"/>
      <c r="O425" s="9"/>
      <c r="P425" s="9"/>
      <c r="Q425" s="9"/>
      <c r="R425" s="9"/>
      <c r="S425" s="9"/>
      <c r="T425" s="5"/>
      <c r="U425" s="33"/>
      <c r="V425" s="9"/>
      <c r="W425" s="11"/>
      <c r="X425" s="6"/>
      <c r="Y425" s="1"/>
      <c r="Z425" s="1"/>
      <c r="AA425" s="1"/>
      <c r="AB425" s="1"/>
      <c r="AC425" s="1"/>
      <c r="AD425" s="1"/>
      <c r="AE425" s="1"/>
      <c r="AF425" s="1"/>
      <c r="AG425" s="1"/>
      <c r="AH425" s="1"/>
      <c r="AI425" s="25"/>
      <c r="AJ425" s="25"/>
      <c r="AK425" s="25"/>
      <c r="AL425" s="25"/>
      <c r="AM425" s="2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5"/>
      <c r="CN425" s="5"/>
      <c r="CO425" s="5"/>
      <c r="CP425" s="5"/>
      <c r="CQ425" s="5"/>
      <c r="CR425" s="5"/>
      <c r="CS425" s="5"/>
      <c r="CT425" s="24"/>
      <c r="CU425" s="5"/>
    </row>
    <row r="426" spans="2:99" ht="66" customHeight="1" x14ac:dyDescent="0.25">
      <c r="B426" s="23"/>
      <c r="C426" s="9"/>
      <c r="D426" s="9"/>
      <c r="E426" s="5"/>
      <c r="F426" s="9"/>
      <c r="G426" s="5"/>
      <c r="H426" s="9"/>
      <c r="I426" s="9"/>
      <c r="J426" s="9"/>
      <c r="K426" s="9"/>
      <c r="L426" s="9"/>
      <c r="M426" s="9"/>
      <c r="N426" s="9"/>
      <c r="O426" s="9"/>
      <c r="P426" s="9"/>
      <c r="Q426" s="9"/>
      <c r="R426" s="9"/>
      <c r="S426" s="9"/>
      <c r="T426" s="5"/>
      <c r="U426" s="33"/>
      <c r="V426" s="9"/>
      <c r="W426" s="11"/>
      <c r="X426" s="6"/>
      <c r="Y426" s="1"/>
      <c r="Z426" s="1"/>
      <c r="AA426" s="1"/>
      <c r="AB426" s="1"/>
      <c r="AC426" s="1"/>
      <c r="AD426" s="1"/>
      <c r="AE426" s="1"/>
      <c r="AF426" s="1"/>
      <c r="AG426" s="1"/>
      <c r="AH426" s="1"/>
      <c r="AI426" s="25"/>
      <c r="AJ426" s="25"/>
      <c r="AK426" s="25"/>
      <c r="AL426" s="25"/>
      <c r="AM426" s="2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24"/>
      <c r="CU426" s="5"/>
    </row>
    <row r="427" spans="2:99" ht="66" customHeight="1" x14ac:dyDescent="0.25">
      <c r="B427" s="23"/>
      <c r="C427" s="9"/>
      <c r="D427" s="9"/>
      <c r="E427" s="5"/>
      <c r="F427" s="9"/>
      <c r="G427" s="5"/>
      <c r="H427" s="9"/>
      <c r="I427" s="9"/>
      <c r="J427" s="9"/>
      <c r="K427" s="9"/>
      <c r="L427" s="9"/>
      <c r="M427" s="9"/>
      <c r="N427" s="9"/>
      <c r="O427" s="9"/>
      <c r="P427" s="9"/>
      <c r="Q427" s="9"/>
      <c r="R427" s="9"/>
      <c r="S427" s="9"/>
      <c r="T427" s="5"/>
      <c r="U427" s="33"/>
      <c r="V427" s="9"/>
      <c r="W427" s="11"/>
      <c r="X427" s="6"/>
      <c r="Y427" s="1"/>
      <c r="Z427" s="1"/>
      <c r="AA427" s="1"/>
      <c r="AB427" s="1"/>
      <c r="AC427" s="1"/>
      <c r="AD427" s="1"/>
      <c r="AE427" s="1"/>
      <c r="AF427" s="1"/>
      <c r="AG427" s="1"/>
      <c r="AH427" s="1"/>
      <c r="AI427" s="25"/>
      <c r="AJ427" s="25"/>
      <c r="AK427" s="25"/>
      <c r="AL427" s="25"/>
      <c r="AM427" s="2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24"/>
      <c r="CU427" s="5"/>
    </row>
    <row r="428" spans="2:99" ht="66" customHeight="1" x14ac:dyDescent="0.25">
      <c r="B428" s="23"/>
      <c r="C428" s="9"/>
      <c r="D428" s="9"/>
      <c r="E428" s="5"/>
      <c r="F428" s="9"/>
      <c r="G428" s="5"/>
      <c r="H428" s="9"/>
      <c r="I428" s="9"/>
      <c r="J428" s="9"/>
      <c r="K428" s="9"/>
      <c r="L428" s="9"/>
      <c r="M428" s="9"/>
      <c r="N428" s="9"/>
      <c r="O428" s="9"/>
      <c r="P428" s="9"/>
      <c r="Q428" s="9"/>
      <c r="R428" s="9"/>
      <c r="S428" s="9"/>
      <c r="T428" s="5"/>
      <c r="U428" s="33"/>
      <c r="V428" s="9"/>
      <c r="W428" s="11"/>
      <c r="X428" s="6"/>
      <c r="Y428" s="1"/>
      <c r="Z428" s="1"/>
      <c r="AA428" s="1"/>
      <c r="AB428" s="1"/>
      <c r="AC428" s="1"/>
      <c r="AD428" s="1"/>
      <c r="AE428" s="1"/>
      <c r="AF428" s="1"/>
      <c r="AG428" s="1"/>
      <c r="AH428" s="1"/>
      <c r="AI428" s="25"/>
      <c r="AJ428" s="25"/>
      <c r="AK428" s="25"/>
      <c r="AL428" s="25"/>
      <c r="AM428" s="2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24"/>
      <c r="CU428" s="5"/>
    </row>
    <row r="429" spans="2:99" ht="66" customHeight="1" x14ac:dyDescent="0.25">
      <c r="B429" s="23"/>
      <c r="C429" s="9"/>
      <c r="D429" s="9"/>
      <c r="E429" s="5"/>
      <c r="F429" s="9"/>
      <c r="G429" s="5"/>
      <c r="H429" s="9"/>
      <c r="I429" s="9"/>
      <c r="J429" s="9"/>
      <c r="K429" s="9"/>
      <c r="L429" s="9"/>
      <c r="M429" s="9"/>
      <c r="N429" s="9"/>
      <c r="O429" s="9"/>
      <c r="P429" s="9"/>
      <c r="Q429" s="9"/>
      <c r="R429" s="9"/>
      <c r="S429" s="9"/>
      <c r="T429" s="5"/>
      <c r="U429" s="33"/>
      <c r="V429" s="9"/>
      <c r="W429" s="11"/>
      <c r="X429" s="6"/>
      <c r="Y429" s="1"/>
      <c r="Z429" s="1"/>
      <c r="AA429" s="1"/>
      <c r="AB429" s="1"/>
      <c r="AC429" s="1"/>
      <c r="AD429" s="1"/>
      <c r="AE429" s="1"/>
      <c r="AF429" s="1"/>
      <c r="AG429" s="1"/>
      <c r="AH429" s="1"/>
      <c r="AI429" s="25"/>
      <c r="AJ429" s="25"/>
      <c r="AK429" s="25"/>
      <c r="AL429" s="25"/>
      <c r="AM429" s="2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24"/>
      <c r="CU429" s="5"/>
    </row>
    <row r="430" spans="2:99" ht="66" customHeight="1" x14ac:dyDescent="0.25">
      <c r="B430" s="23"/>
      <c r="C430" s="9"/>
      <c r="D430" s="9"/>
      <c r="E430" s="5"/>
      <c r="F430" s="9"/>
      <c r="G430" s="5"/>
      <c r="H430" s="9"/>
      <c r="I430" s="9"/>
      <c r="J430" s="9"/>
      <c r="K430" s="9"/>
      <c r="L430" s="9"/>
      <c r="M430" s="9"/>
      <c r="N430" s="9"/>
      <c r="O430" s="9"/>
      <c r="P430" s="9"/>
      <c r="Q430" s="9"/>
      <c r="R430" s="9"/>
      <c r="S430" s="9"/>
      <c r="T430" s="5"/>
      <c r="U430" s="33"/>
      <c r="V430" s="9"/>
      <c r="W430" s="11"/>
      <c r="X430" s="6"/>
      <c r="Y430" s="1"/>
      <c r="Z430" s="1"/>
      <c r="AA430" s="1"/>
      <c r="AB430" s="1"/>
      <c r="AC430" s="1"/>
      <c r="AD430" s="1"/>
      <c r="AE430" s="1"/>
      <c r="AF430" s="1"/>
      <c r="AG430" s="1"/>
      <c r="AH430" s="1"/>
      <c r="AI430" s="25"/>
      <c r="AJ430" s="25"/>
      <c r="AK430" s="25"/>
      <c r="AL430" s="25"/>
      <c r="AM430" s="2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24"/>
      <c r="CU430" s="5"/>
    </row>
    <row r="431" spans="2:99" ht="66" customHeight="1" x14ac:dyDescent="0.25">
      <c r="B431" s="23"/>
      <c r="C431" s="9"/>
      <c r="D431" s="9"/>
      <c r="E431" s="5"/>
      <c r="F431" s="9"/>
      <c r="G431" s="5"/>
      <c r="H431" s="9"/>
      <c r="I431" s="9"/>
      <c r="J431" s="9"/>
      <c r="K431" s="9"/>
      <c r="L431" s="9"/>
      <c r="M431" s="9"/>
      <c r="N431" s="9"/>
      <c r="O431" s="9"/>
      <c r="P431" s="9"/>
      <c r="Q431" s="9"/>
      <c r="R431" s="9"/>
      <c r="S431" s="9"/>
      <c r="T431" s="5"/>
      <c r="U431" s="33"/>
      <c r="V431" s="9"/>
      <c r="W431" s="11"/>
      <c r="X431" s="6"/>
      <c r="Y431" s="1"/>
      <c r="Z431" s="1"/>
      <c r="AA431" s="1"/>
      <c r="AB431" s="1"/>
      <c r="AC431" s="1"/>
      <c r="AD431" s="1"/>
      <c r="AE431" s="1"/>
      <c r="AF431" s="1"/>
      <c r="AG431" s="1"/>
      <c r="AH431" s="1"/>
      <c r="AI431" s="25"/>
      <c r="AJ431" s="25"/>
      <c r="AK431" s="25"/>
      <c r="AL431" s="25"/>
      <c r="AM431" s="2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24"/>
      <c r="CU431" s="5"/>
    </row>
    <row r="432" spans="2:99" ht="66" customHeight="1" x14ac:dyDescent="0.25">
      <c r="B432" s="23"/>
      <c r="C432" s="9"/>
      <c r="D432" s="9"/>
      <c r="E432" s="5"/>
      <c r="F432" s="9"/>
      <c r="G432" s="5"/>
      <c r="H432" s="9"/>
      <c r="I432" s="9"/>
      <c r="J432" s="9"/>
      <c r="K432" s="9"/>
      <c r="L432" s="9"/>
      <c r="M432" s="9"/>
      <c r="N432" s="9"/>
      <c r="O432" s="9"/>
      <c r="P432" s="9"/>
      <c r="Q432" s="9"/>
      <c r="R432" s="9"/>
      <c r="S432" s="9"/>
      <c r="T432" s="5"/>
      <c r="U432" s="33"/>
      <c r="V432" s="9"/>
      <c r="W432" s="11"/>
      <c r="X432" s="6"/>
      <c r="Y432" s="1"/>
      <c r="Z432" s="1"/>
      <c r="AA432" s="1"/>
      <c r="AB432" s="1"/>
      <c r="AC432" s="1"/>
      <c r="AD432" s="1"/>
      <c r="AE432" s="1"/>
      <c r="AF432" s="1"/>
      <c r="AG432" s="1"/>
      <c r="AH432" s="1"/>
      <c r="AI432" s="25"/>
      <c r="AJ432" s="25"/>
      <c r="AK432" s="25"/>
      <c r="AL432" s="25"/>
      <c r="AM432" s="2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24"/>
      <c r="CU432" s="5"/>
    </row>
    <row r="433" spans="2:99" ht="66" customHeight="1" x14ac:dyDescent="0.25">
      <c r="B433" s="23"/>
      <c r="C433" s="9"/>
      <c r="D433" s="9"/>
      <c r="E433" s="5"/>
      <c r="F433" s="9"/>
      <c r="G433" s="5"/>
      <c r="H433" s="9"/>
      <c r="I433" s="9"/>
      <c r="J433" s="9"/>
      <c r="K433" s="9"/>
      <c r="L433" s="9"/>
      <c r="M433" s="9"/>
      <c r="N433" s="9"/>
      <c r="O433" s="9"/>
      <c r="P433" s="9"/>
      <c r="Q433" s="9"/>
      <c r="R433" s="9"/>
      <c r="S433" s="9"/>
      <c r="T433" s="5"/>
      <c r="U433" s="33"/>
      <c r="V433" s="9"/>
      <c r="W433" s="11"/>
      <c r="X433" s="6"/>
      <c r="Y433" s="1"/>
      <c r="Z433" s="1"/>
      <c r="AA433" s="1"/>
      <c r="AB433" s="1"/>
      <c r="AC433" s="1"/>
      <c r="AD433" s="1"/>
      <c r="AE433" s="1"/>
      <c r="AF433" s="1"/>
      <c r="AG433" s="1"/>
      <c r="AH433" s="1"/>
      <c r="AI433" s="25"/>
      <c r="AJ433" s="25"/>
      <c r="AK433" s="25"/>
      <c r="AL433" s="25"/>
      <c r="AM433" s="2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24"/>
      <c r="CU433" s="5"/>
    </row>
    <row r="434" spans="2:99" ht="66" customHeight="1" x14ac:dyDescent="0.25">
      <c r="B434" s="23"/>
      <c r="C434" s="9"/>
      <c r="D434" s="9"/>
      <c r="E434" s="5"/>
      <c r="F434" s="9"/>
      <c r="G434" s="5"/>
      <c r="H434" s="9"/>
      <c r="I434" s="9"/>
      <c r="J434" s="9"/>
      <c r="K434" s="9"/>
      <c r="L434" s="9"/>
      <c r="M434" s="9"/>
      <c r="N434" s="9"/>
      <c r="O434" s="9"/>
      <c r="P434" s="9"/>
      <c r="Q434" s="9"/>
      <c r="R434" s="9"/>
      <c r="S434" s="9"/>
      <c r="T434" s="5"/>
      <c r="U434" s="33"/>
      <c r="V434" s="9"/>
      <c r="W434" s="11"/>
      <c r="X434" s="6"/>
      <c r="Y434" s="1"/>
      <c r="Z434" s="1"/>
      <c r="AA434" s="1"/>
      <c r="AB434" s="1"/>
      <c r="AC434" s="1"/>
      <c r="AD434" s="1"/>
      <c r="AE434" s="1"/>
      <c r="AF434" s="1"/>
      <c r="AG434" s="1"/>
      <c r="AH434" s="1"/>
      <c r="AI434" s="25"/>
      <c r="AJ434" s="25"/>
      <c r="AK434" s="25"/>
      <c r="AL434" s="25"/>
      <c r="AM434" s="2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24"/>
      <c r="CU434" s="5"/>
    </row>
    <row r="435" spans="2:99" ht="66" customHeight="1" x14ac:dyDescent="0.25">
      <c r="B435" s="23"/>
      <c r="C435" s="9"/>
      <c r="D435" s="9"/>
      <c r="E435" s="5"/>
      <c r="F435" s="9"/>
      <c r="G435" s="5"/>
      <c r="H435" s="9"/>
      <c r="I435" s="9"/>
      <c r="J435" s="9"/>
      <c r="K435" s="9"/>
      <c r="L435" s="9"/>
      <c r="M435" s="9"/>
      <c r="N435" s="9"/>
      <c r="O435" s="9"/>
      <c r="P435" s="9"/>
      <c r="Q435" s="9"/>
      <c r="R435" s="9"/>
      <c r="S435" s="9"/>
      <c r="T435" s="5"/>
      <c r="U435" s="33"/>
      <c r="V435" s="9"/>
      <c r="W435" s="11"/>
      <c r="X435" s="6"/>
      <c r="Y435" s="1"/>
      <c r="Z435" s="1"/>
      <c r="AA435" s="1"/>
      <c r="AB435" s="1"/>
      <c r="AC435" s="1"/>
      <c r="AD435" s="1"/>
      <c r="AE435" s="1"/>
      <c r="AF435" s="1"/>
      <c r="AG435" s="1"/>
      <c r="AH435" s="1"/>
      <c r="AI435" s="25"/>
      <c r="AJ435" s="25"/>
      <c r="AK435" s="25"/>
      <c r="AL435" s="25"/>
      <c r="AM435" s="2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24"/>
      <c r="CU435" s="5"/>
    </row>
    <row r="436" spans="2:99" ht="66" customHeight="1" x14ac:dyDescent="0.25">
      <c r="B436" s="23"/>
      <c r="C436" s="9"/>
      <c r="D436" s="9"/>
      <c r="E436" s="5"/>
      <c r="F436" s="9"/>
      <c r="G436" s="5"/>
      <c r="H436" s="9"/>
      <c r="I436" s="9"/>
      <c r="J436" s="9"/>
      <c r="K436" s="9"/>
      <c r="L436" s="9"/>
      <c r="M436" s="9"/>
      <c r="N436" s="9"/>
      <c r="O436" s="9"/>
      <c r="P436" s="9"/>
      <c r="Q436" s="9"/>
      <c r="R436" s="9"/>
      <c r="S436" s="9"/>
      <c r="T436" s="5"/>
      <c r="U436" s="33"/>
      <c r="V436" s="9"/>
      <c r="W436" s="11"/>
      <c r="X436" s="6"/>
      <c r="Y436" s="1"/>
      <c r="Z436" s="1"/>
      <c r="AA436" s="1"/>
      <c r="AB436" s="1"/>
      <c r="AC436" s="1"/>
      <c r="AD436" s="1"/>
      <c r="AE436" s="1"/>
      <c r="AF436" s="1"/>
      <c r="AG436" s="1"/>
      <c r="AH436" s="1"/>
      <c r="AI436" s="25"/>
      <c r="AJ436" s="25"/>
      <c r="AK436" s="25"/>
      <c r="AL436" s="25"/>
      <c r="AM436" s="2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5"/>
      <c r="CN436" s="5"/>
      <c r="CO436" s="5"/>
      <c r="CP436" s="5"/>
      <c r="CQ436" s="5"/>
      <c r="CR436" s="5"/>
      <c r="CS436" s="5"/>
      <c r="CT436" s="24"/>
      <c r="CU436" s="5"/>
    </row>
    <row r="437" spans="2:99" ht="66" customHeight="1" x14ac:dyDescent="0.25">
      <c r="B437" s="23"/>
      <c r="C437" s="9"/>
      <c r="D437" s="9"/>
      <c r="E437" s="5"/>
      <c r="F437" s="9"/>
      <c r="G437" s="5"/>
      <c r="H437" s="9"/>
      <c r="I437" s="9"/>
      <c r="J437" s="9"/>
      <c r="K437" s="9"/>
      <c r="L437" s="9"/>
      <c r="M437" s="9"/>
      <c r="N437" s="9"/>
      <c r="O437" s="9"/>
      <c r="P437" s="9"/>
      <c r="Q437" s="9"/>
      <c r="R437" s="9"/>
      <c r="S437" s="9"/>
      <c r="T437" s="5"/>
      <c r="U437" s="33"/>
      <c r="V437" s="9"/>
      <c r="W437" s="11"/>
      <c r="X437" s="6"/>
      <c r="Y437" s="1"/>
      <c r="Z437" s="1"/>
      <c r="AA437" s="1"/>
      <c r="AB437" s="1"/>
      <c r="AC437" s="1"/>
      <c r="AD437" s="1"/>
      <c r="AE437" s="1"/>
      <c r="AF437" s="1"/>
      <c r="AG437" s="1"/>
      <c r="AH437" s="1"/>
      <c r="AI437" s="25"/>
      <c r="AJ437" s="25"/>
      <c r="AK437" s="25"/>
      <c r="AL437" s="25"/>
      <c r="AM437" s="2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24"/>
      <c r="CU437" s="5"/>
    </row>
    <row r="438" spans="2:99" ht="66" customHeight="1" x14ac:dyDescent="0.25">
      <c r="B438" s="23"/>
      <c r="C438" s="9"/>
      <c r="D438" s="9"/>
      <c r="E438" s="5"/>
      <c r="F438" s="9"/>
      <c r="G438" s="5"/>
      <c r="H438" s="9"/>
      <c r="I438" s="9"/>
      <c r="J438" s="9"/>
      <c r="K438" s="9"/>
      <c r="L438" s="9"/>
      <c r="M438" s="9"/>
      <c r="N438" s="9"/>
      <c r="O438" s="9"/>
      <c r="P438" s="9"/>
      <c r="Q438" s="9"/>
      <c r="R438" s="9"/>
      <c r="S438" s="9"/>
      <c r="T438" s="5"/>
      <c r="U438" s="33"/>
      <c r="V438" s="9"/>
      <c r="W438" s="11"/>
      <c r="X438" s="6"/>
      <c r="Y438" s="1"/>
      <c r="Z438" s="1"/>
      <c r="AA438" s="1"/>
      <c r="AB438" s="1"/>
      <c r="AC438" s="1"/>
      <c r="AD438" s="1"/>
      <c r="AE438" s="1"/>
      <c r="AF438" s="1"/>
      <c r="AG438" s="1"/>
      <c r="AH438" s="1"/>
      <c r="AI438" s="25"/>
      <c r="AJ438" s="25"/>
      <c r="AK438" s="25"/>
      <c r="AL438" s="25"/>
      <c r="AM438" s="2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24"/>
      <c r="CU438" s="5"/>
    </row>
    <row r="439" spans="2:99" ht="66" customHeight="1" x14ac:dyDescent="0.25">
      <c r="B439" s="23"/>
      <c r="C439" s="9"/>
      <c r="D439" s="9"/>
      <c r="E439" s="5"/>
      <c r="F439" s="9"/>
      <c r="G439" s="5"/>
      <c r="H439" s="9"/>
      <c r="I439" s="9"/>
      <c r="J439" s="9"/>
      <c r="K439" s="9"/>
      <c r="L439" s="9"/>
      <c r="M439" s="9"/>
      <c r="N439" s="9"/>
      <c r="O439" s="9"/>
      <c r="P439" s="9"/>
      <c r="Q439" s="9"/>
      <c r="R439" s="9"/>
      <c r="S439" s="9"/>
      <c r="T439" s="5"/>
      <c r="U439" s="33"/>
      <c r="V439" s="9"/>
      <c r="W439" s="11"/>
      <c r="X439" s="6"/>
      <c r="Y439" s="1"/>
      <c r="Z439" s="1"/>
      <c r="AA439" s="1"/>
      <c r="AB439" s="1"/>
      <c r="AC439" s="1"/>
      <c r="AD439" s="1"/>
      <c r="AE439" s="1"/>
      <c r="AF439" s="1"/>
      <c r="AG439" s="1"/>
      <c r="AH439" s="1"/>
      <c r="AI439" s="25"/>
      <c r="AJ439" s="25"/>
      <c r="AK439" s="25"/>
      <c r="AL439" s="25"/>
      <c r="AM439" s="2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24"/>
      <c r="CU439" s="5"/>
    </row>
    <row r="440" spans="2:99" ht="66" customHeight="1" x14ac:dyDescent="0.25">
      <c r="B440" s="23"/>
      <c r="C440" s="9"/>
      <c r="D440" s="9"/>
      <c r="E440" s="5"/>
      <c r="F440" s="9"/>
      <c r="G440" s="5"/>
      <c r="H440" s="9"/>
      <c r="I440" s="9"/>
      <c r="J440" s="9"/>
      <c r="K440" s="9"/>
      <c r="L440" s="9"/>
      <c r="M440" s="9"/>
      <c r="N440" s="9"/>
      <c r="O440" s="9"/>
      <c r="P440" s="9"/>
      <c r="Q440" s="9"/>
      <c r="R440" s="9"/>
      <c r="S440" s="9"/>
      <c r="T440" s="5"/>
      <c r="U440" s="33"/>
      <c r="V440" s="9"/>
      <c r="W440" s="11"/>
      <c r="X440" s="6"/>
      <c r="Y440" s="1"/>
      <c r="Z440" s="1"/>
      <c r="AA440" s="1"/>
      <c r="AB440" s="1"/>
      <c r="AC440" s="1"/>
      <c r="AD440" s="1"/>
      <c r="AE440" s="1"/>
      <c r="AF440" s="1"/>
      <c r="AG440" s="1"/>
      <c r="AH440" s="1"/>
      <c r="AI440" s="25"/>
      <c r="AJ440" s="25"/>
      <c r="AK440" s="25"/>
      <c r="AL440" s="25"/>
      <c r="AM440" s="2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24"/>
      <c r="CU440" s="5"/>
    </row>
    <row r="441" spans="2:99" ht="66" customHeight="1" x14ac:dyDescent="0.25">
      <c r="B441" s="23"/>
      <c r="C441" s="9"/>
      <c r="D441" s="9"/>
      <c r="E441" s="5"/>
      <c r="F441" s="9"/>
      <c r="G441" s="5"/>
      <c r="H441" s="9"/>
      <c r="I441" s="9"/>
      <c r="J441" s="9"/>
      <c r="K441" s="9"/>
      <c r="L441" s="9"/>
      <c r="M441" s="9"/>
      <c r="N441" s="9"/>
      <c r="O441" s="9"/>
      <c r="P441" s="9"/>
      <c r="Q441" s="9"/>
      <c r="R441" s="9"/>
      <c r="S441" s="9"/>
      <c r="T441" s="5"/>
      <c r="U441" s="33"/>
      <c r="V441" s="9"/>
      <c r="W441" s="11"/>
      <c r="X441" s="6"/>
      <c r="Y441" s="1"/>
      <c r="Z441" s="1"/>
      <c r="AA441" s="1"/>
      <c r="AB441" s="1"/>
      <c r="AC441" s="1"/>
      <c r="AD441" s="1"/>
      <c r="AE441" s="1"/>
      <c r="AF441" s="1"/>
      <c r="AG441" s="1"/>
      <c r="AH441" s="1"/>
      <c r="AI441" s="25"/>
      <c r="AJ441" s="25"/>
      <c r="AK441" s="25"/>
      <c r="AL441" s="25"/>
      <c r="AM441" s="2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24"/>
      <c r="CU441" s="5"/>
    </row>
    <row r="442" spans="2:99" ht="66" customHeight="1" x14ac:dyDescent="0.25">
      <c r="B442" s="23"/>
      <c r="C442" s="9"/>
      <c r="D442" s="9"/>
      <c r="E442" s="5"/>
      <c r="F442" s="9"/>
      <c r="G442" s="5"/>
      <c r="H442" s="9"/>
      <c r="I442" s="9"/>
      <c r="J442" s="9"/>
      <c r="K442" s="9"/>
      <c r="L442" s="9"/>
      <c r="M442" s="9"/>
      <c r="N442" s="9"/>
      <c r="O442" s="9"/>
      <c r="P442" s="9"/>
      <c r="Q442" s="9"/>
      <c r="R442" s="9"/>
      <c r="S442" s="9"/>
      <c r="T442" s="5"/>
      <c r="U442" s="33"/>
      <c r="V442" s="9"/>
      <c r="W442" s="11"/>
      <c r="X442" s="6"/>
      <c r="Y442" s="1"/>
      <c r="Z442" s="1"/>
      <c r="AA442" s="1"/>
      <c r="AB442" s="1"/>
      <c r="AC442" s="1"/>
      <c r="AD442" s="1"/>
      <c r="AE442" s="1"/>
      <c r="AF442" s="1"/>
      <c r="AG442" s="1"/>
      <c r="AH442" s="1"/>
      <c r="AI442" s="25"/>
      <c r="AJ442" s="25"/>
      <c r="AK442" s="25"/>
      <c r="AL442" s="25"/>
      <c r="AM442" s="2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24"/>
      <c r="CU442" s="5"/>
    </row>
    <row r="443" spans="2:99" ht="66" customHeight="1" x14ac:dyDescent="0.25">
      <c r="B443" s="23"/>
      <c r="C443" s="9"/>
      <c r="D443" s="9"/>
      <c r="E443" s="5"/>
      <c r="F443" s="9"/>
      <c r="G443" s="5"/>
      <c r="H443" s="9"/>
      <c r="I443" s="9"/>
      <c r="J443" s="9"/>
      <c r="K443" s="9"/>
      <c r="L443" s="9"/>
      <c r="M443" s="9"/>
      <c r="N443" s="9"/>
      <c r="O443" s="9"/>
      <c r="P443" s="9"/>
      <c r="Q443" s="9"/>
      <c r="R443" s="9"/>
      <c r="S443" s="9"/>
      <c r="T443" s="5"/>
      <c r="U443" s="33"/>
      <c r="V443" s="9"/>
      <c r="W443" s="11"/>
      <c r="X443" s="6"/>
      <c r="Y443" s="1"/>
      <c r="Z443" s="1"/>
      <c r="AA443" s="1"/>
      <c r="AB443" s="1"/>
      <c r="AC443" s="1"/>
      <c r="AD443" s="1"/>
      <c r="AE443" s="1"/>
      <c r="AF443" s="1"/>
      <c r="AG443" s="1"/>
      <c r="AH443" s="1"/>
      <c r="AI443" s="25"/>
      <c r="AJ443" s="25"/>
      <c r="AK443" s="25"/>
      <c r="AL443" s="25"/>
      <c r="AM443" s="2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24"/>
      <c r="CU443" s="5"/>
    </row>
    <row r="444" spans="2:99" ht="66" customHeight="1" x14ac:dyDescent="0.25">
      <c r="B444" s="23"/>
      <c r="C444" s="9"/>
      <c r="D444" s="9"/>
      <c r="E444" s="5"/>
      <c r="F444" s="9"/>
      <c r="G444" s="5"/>
      <c r="H444" s="9"/>
      <c r="I444" s="9"/>
      <c r="J444" s="9"/>
      <c r="K444" s="9"/>
      <c r="L444" s="9"/>
      <c r="M444" s="9"/>
      <c r="N444" s="9"/>
      <c r="O444" s="9"/>
      <c r="P444" s="9"/>
      <c r="Q444" s="9"/>
      <c r="R444" s="9"/>
      <c r="S444" s="9"/>
      <c r="T444" s="5"/>
      <c r="U444" s="33"/>
      <c r="V444" s="9"/>
      <c r="W444" s="11"/>
      <c r="X444" s="6"/>
      <c r="Y444" s="1"/>
      <c r="Z444" s="1"/>
      <c r="AA444" s="1"/>
      <c r="AB444" s="1"/>
      <c r="AC444" s="1"/>
      <c r="AD444" s="1"/>
      <c r="AE444" s="1"/>
      <c r="AF444" s="1"/>
      <c r="AG444" s="1"/>
      <c r="AH444" s="1"/>
      <c r="AI444" s="25"/>
      <c r="AJ444" s="25"/>
      <c r="AK444" s="25"/>
      <c r="AL444" s="25"/>
      <c r="AM444" s="2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24"/>
      <c r="CU444" s="5"/>
    </row>
    <row r="445" spans="2:99" ht="66" customHeight="1" x14ac:dyDescent="0.25">
      <c r="B445" s="23"/>
      <c r="C445" s="9"/>
      <c r="D445" s="9"/>
      <c r="E445" s="5"/>
      <c r="F445" s="9"/>
      <c r="G445" s="5"/>
      <c r="H445" s="9"/>
      <c r="I445" s="9"/>
      <c r="J445" s="9"/>
      <c r="K445" s="9"/>
      <c r="L445" s="9"/>
      <c r="M445" s="9"/>
      <c r="N445" s="9"/>
      <c r="O445" s="9"/>
      <c r="P445" s="9"/>
      <c r="Q445" s="9"/>
      <c r="R445" s="9"/>
      <c r="S445" s="9"/>
      <c r="T445" s="5"/>
      <c r="U445" s="33"/>
      <c r="V445" s="9"/>
      <c r="W445" s="11"/>
      <c r="X445" s="6"/>
      <c r="Y445" s="1"/>
      <c r="Z445" s="1"/>
      <c r="AA445" s="1"/>
      <c r="AB445" s="1"/>
      <c r="AC445" s="1"/>
      <c r="AD445" s="1"/>
      <c r="AE445" s="1"/>
      <c r="AF445" s="1"/>
      <c r="AG445" s="1"/>
      <c r="AH445" s="1"/>
      <c r="AI445" s="25"/>
      <c r="AJ445" s="25"/>
      <c r="AK445" s="25"/>
      <c r="AL445" s="25"/>
      <c r="AM445" s="2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24"/>
      <c r="CU445" s="5"/>
    </row>
    <row r="446" spans="2:99" ht="66" customHeight="1" x14ac:dyDescent="0.25">
      <c r="B446" s="23"/>
      <c r="C446" s="9"/>
      <c r="D446" s="9"/>
      <c r="E446" s="5"/>
      <c r="F446" s="9"/>
      <c r="G446" s="5"/>
      <c r="H446" s="9"/>
      <c r="I446" s="9"/>
      <c r="J446" s="9"/>
      <c r="K446" s="9"/>
      <c r="L446" s="9"/>
      <c r="M446" s="9"/>
      <c r="N446" s="9"/>
      <c r="O446" s="9"/>
      <c r="P446" s="9"/>
      <c r="Q446" s="9"/>
      <c r="R446" s="9"/>
      <c r="S446" s="9"/>
      <c r="T446" s="5"/>
      <c r="U446" s="33"/>
      <c r="V446" s="9"/>
      <c r="W446" s="11"/>
      <c r="X446" s="6"/>
      <c r="Y446" s="1"/>
      <c r="Z446" s="1"/>
      <c r="AA446" s="1"/>
      <c r="AB446" s="1"/>
      <c r="AC446" s="1"/>
      <c r="AD446" s="1"/>
      <c r="AE446" s="1"/>
      <c r="AF446" s="1"/>
      <c r="AG446" s="1"/>
      <c r="AH446" s="1"/>
      <c r="AI446" s="25"/>
      <c r="AJ446" s="25"/>
      <c r="AK446" s="25"/>
      <c r="AL446" s="25"/>
      <c r="AM446" s="2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24"/>
      <c r="CU446" s="5"/>
    </row>
    <row r="447" spans="2:99" ht="66" customHeight="1" x14ac:dyDescent="0.25">
      <c r="B447" s="23"/>
      <c r="C447" s="9"/>
      <c r="D447" s="9"/>
      <c r="E447" s="5"/>
      <c r="F447" s="9"/>
      <c r="G447" s="5"/>
      <c r="H447" s="9"/>
      <c r="I447" s="9"/>
      <c r="J447" s="9"/>
      <c r="K447" s="9"/>
      <c r="L447" s="9"/>
      <c r="M447" s="9"/>
      <c r="N447" s="9"/>
      <c r="O447" s="9"/>
      <c r="P447" s="9"/>
      <c r="Q447" s="9"/>
      <c r="R447" s="9"/>
      <c r="S447" s="9"/>
      <c r="T447" s="5"/>
      <c r="U447" s="33"/>
      <c r="V447" s="9"/>
      <c r="W447" s="11"/>
      <c r="X447" s="6"/>
      <c r="Y447" s="1"/>
      <c r="Z447" s="1"/>
      <c r="AA447" s="1"/>
      <c r="AB447" s="1"/>
      <c r="AC447" s="1"/>
      <c r="AD447" s="1"/>
      <c r="AE447" s="1"/>
      <c r="AF447" s="1"/>
      <c r="AG447" s="1"/>
      <c r="AH447" s="1"/>
      <c r="AI447" s="25"/>
      <c r="AJ447" s="25"/>
      <c r="AK447" s="25"/>
      <c r="AL447" s="25"/>
      <c r="AM447" s="2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24"/>
      <c r="CU447" s="5"/>
    </row>
    <row r="448" spans="2:99" ht="66" customHeight="1" x14ac:dyDescent="0.25">
      <c r="B448" s="23"/>
      <c r="C448" s="9"/>
      <c r="D448" s="9"/>
      <c r="E448" s="5"/>
      <c r="F448" s="9"/>
      <c r="G448" s="5"/>
      <c r="H448" s="9"/>
      <c r="I448" s="9"/>
      <c r="J448" s="9"/>
      <c r="K448" s="9"/>
      <c r="L448" s="9"/>
      <c r="M448" s="9"/>
      <c r="N448" s="9"/>
      <c r="O448" s="9"/>
      <c r="P448" s="9"/>
      <c r="Q448" s="9"/>
      <c r="R448" s="9"/>
      <c r="S448" s="9"/>
      <c r="T448" s="5"/>
      <c r="U448" s="33"/>
      <c r="V448" s="9"/>
      <c r="W448" s="11"/>
      <c r="X448" s="6"/>
      <c r="Y448" s="1"/>
      <c r="Z448" s="1"/>
      <c r="AA448" s="1"/>
      <c r="AB448" s="1"/>
      <c r="AC448" s="1"/>
      <c r="AD448" s="1"/>
      <c r="AE448" s="1"/>
      <c r="AF448" s="1"/>
      <c r="AG448" s="1"/>
      <c r="AH448" s="1"/>
      <c r="AI448" s="25"/>
      <c r="AJ448" s="25"/>
      <c r="AK448" s="25"/>
      <c r="AL448" s="25"/>
      <c r="AM448" s="2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24"/>
      <c r="CU448" s="5"/>
    </row>
    <row r="449" spans="2:99" ht="66" customHeight="1" x14ac:dyDescent="0.25">
      <c r="B449" s="23"/>
      <c r="C449" s="9"/>
      <c r="D449" s="9"/>
      <c r="E449" s="5"/>
      <c r="F449" s="9"/>
      <c r="G449" s="5"/>
      <c r="H449" s="9"/>
      <c r="I449" s="9"/>
      <c r="J449" s="9"/>
      <c r="K449" s="9"/>
      <c r="L449" s="9"/>
      <c r="M449" s="9"/>
      <c r="N449" s="9"/>
      <c r="O449" s="9"/>
      <c r="P449" s="9"/>
      <c r="Q449" s="9"/>
      <c r="R449" s="9"/>
      <c r="S449" s="9"/>
      <c r="T449" s="5"/>
      <c r="U449" s="33"/>
      <c r="V449" s="9"/>
      <c r="W449" s="11"/>
      <c r="X449" s="6"/>
      <c r="Y449" s="1"/>
      <c r="Z449" s="1"/>
      <c r="AA449" s="1"/>
      <c r="AB449" s="1"/>
      <c r="AC449" s="1"/>
      <c r="AD449" s="1"/>
      <c r="AE449" s="1"/>
      <c r="AF449" s="1"/>
      <c r="AG449" s="1"/>
      <c r="AH449" s="1"/>
      <c r="AI449" s="25"/>
      <c r="AJ449" s="25"/>
      <c r="AK449" s="25"/>
      <c r="AL449" s="25"/>
      <c r="AM449" s="2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24"/>
      <c r="CU449" s="5"/>
    </row>
    <row r="450" spans="2:99" ht="66" customHeight="1" x14ac:dyDescent="0.25">
      <c r="B450" s="23"/>
      <c r="C450" s="9"/>
      <c r="D450" s="9"/>
      <c r="E450" s="5"/>
      <c r="F450" s="9"/>
      <c r="G450" s="5"/>
      <c r="H450" s="9"/>
      <c r="I450" s="9"/>
      <c r="J450" s="9"/>
      <c r="K450" s="9"/>
      <c r="L450" s="9"/>
      <c r="M450" s="9"/>
      <c r="N450" s="9"/>
      <c r="O450" s="9"/>
      <c r="P450" s="9"/>
      <c r="Q450" s="9"/>
      <c r="R450" s="9"/>
      <c r="S450" s="9"/>
      <c r="T450" s="5"/>
      <c r="U450" s="33"/>
      <c r="V450" s="9"/>
      <c r="W450" s="11"/>
      <c r="X450" s="6"/>
      <c r="Y450" s="1"/>
      <c r="Z450" s="1"/>
      <c r="AA450" s="1"/>
      <c r="AB450" s="1"/>
      <c r="AC450" s="1"/>
      <c r="AD450" s="1"/>
      <c r="AE450" s="1"/>
      <c r="AF450" s="1"/>
      <c r="AG450" s="1"/>
      <c r="AH450" s="1"/>
      <c r="AI450" s="25"/>
      <c r="AJ450" s="25"/>
      <c r="AK450" s="25"/>
      <c r="AL450" s="25"/>
      <c r="AM450" s="2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24"/>
      <c r="CU450" s="5"/>
    </row>
    <row r="451" spans="2:99" ht="66" customHeight="1" x14ac:dyDescent="0.25">
      <c r="B451" s="23"/>
      <c r="C451" s="9"/>
      <c r="D451" s="9"/>
      <c r="E451" s="5"/>
      <c r="F451" s="9"/>
      <c r="G451" s="5"/>
      <c r="H451" s="9"/>
      <c r="I451" s="9"/>
      <c r="J451" s="9"/>
      <c r="K451" s="9"/>
      <c r="L451" s="9"/>
      <c r="M451" s="9"/>
      <c r="N451" s="9"/>
      <c r="O451" s="9"/>
      <c r="P451" s="9"/>
      <c r="Q451" s="9"/>
      <c r="R451" s="9"/>
      <c r="S451" s="9"/>
      <c r="T451" s="5"/>
      <c r="U451" s="33"/>
      <c r="V451" s="9"/>
      <c r="W451" s="11"/>
      <c r="X451" s="6"/>
      <c r="Y451" s="1"/>
      <c r="Z451" s="1"/>
      <c r="AA451" s="1"/>
      <c r="AB451" s="1"/>
      <c r="AC451" s="1"/>
      <c r="AD451" s="1"/>
      <c r="AE451" s="1"/>
      <c r="AF451" s="1"/>
      <c r="AG451" s="1"/>
      <c r="AH451" s="1"/>
      <c r="AI451" s="25"/>
      <c r="AJ451" s="25"/>
      <c r="AK451" s="25"/>
      <c r="AL451" s="25"/>
      <c r="AM451" s="2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24"/>
      <c r="CU451" s="5"/>
    </row>
    <row r="452" spans="2:99" ht="66" customHeight="1" x14ac:dyDescent="0.25">
      <c r="B452" s="23"/>
      <c r="C452" s="9"/>
      <c r="D452" s="9"/>
      <c r="E452" s="5"/>
      <c r="F452" s="9"/>
      <c r="G452" s="5"/>
      <c r="H452" s="9"/>
      <c r="I452" s="9"/>
      <c r="J452" s="9"/>
      <c r="K452" s="9"/>
      <c r="L452" s="9"/>
      <c r="M452" s="9"/>
      <c r="N452" s="9"/>
      <c r="O452" s="9"/>
      <c r="P452" s="9"/>
      <c r="Q452" s="9"/>
      <c r="R452" s="9"/>
      <c r="S452" s="9"/>
      <c r="T452" s="5"/>
      <c r="U452" s="33"/>
      <c r="V452" s="9"/>
      <c r="W452" s="11"/>
      <c r="X452" s="6"/>
      <c r="Y452" s="1"/>
      <c r="Z452" s="1"/>
      <c r="AA452" s="1"/>
      <c r="AB452" s="1"/>
      <c r="AC452" s="1"/>
      <c r="AD452" s="1"/>
      <c r="AE452" s="1"/>
      <c r="AF452" s="1"/>
      <c r="AG452" s="1"/>
      <c r="AH452" s="1"/>
      <c r="AI452" s="25"/>
      <c r="AJ452" s="25"/>
      <c r="AK452" s="25"/>
      <c r="AL452" s="25"/>
      <c r="AM452" s="2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5"/>
      <c r="CN452" s="5"/>
      <c r="CO452" s="5"/>
      <c r="CP452" s="5"/>
      <c r="CQ452" s="5"/>
      <c r="CR452" s="5"/>
      <c r="CS452" s="5"/>
      <c r="CT452" s="24"/>
      <c r="CU452" s="5"/>
    </row>
    <row r="453" spans="2:99" ht="66" customHeight="1" x14ac:dyDescent="0.25">
      <c r="B453" s="23"/>
      <c r="C453" s="9"/>
      <c r="D453" s="9"/>
      <c r="E453" s="5"/>
      <c r="F453" s="9"/>
      <c r="G453" s="5"/>
      <c r="H453" s="9"/>
      <c r="I453" s="9"/>
      <c r="J453" s="9"/>
      <c r="K453" s="9"/>
      <c r="L453" s="9"/>
      <c r="M453" s="9"/>
      <c r="N453" s="9"/>
      <c r="O453" s="9"/>
      <c r="P453" s="9"/>
      <c r="Q453" s="9"/>
      <c r="R453" s="9"/>
      <c r="S453" s="9"/>
      <c r="T453" s="5"/>
      <c r="U453" s="33"/>
      <c r="V453" s="9"/>
      <c r="W453" s="11"/>
      <c r="X453" s="6"/>
      <c r="Y453" s="1"/>
      <c r="Z453" s="1"/>
      <c r="AA453" s="1"/>
      <c r="AB453" s="1"/>
      <c r="AC453" s="1"/>
      <c r="AD453" s="1"/>
      <c r="AE453" s="1"/>
      <c r="AF453" s="1"/>
      <c r="AG453" s="1"/>
      <c r="AH453" s="1"/>
      <c r="AI453" s="25"/>
      <c r="AJ453" s="25"/>
      <c r="AK453" s="25"/>
      <c r="AL453" s="25"/>
      <c r="AM453" s="2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24"/>
      <c r="CU453" s="5"/>
    </row>
    <row r="454" spans="2:99" ht="66" customHeight="1" x14ac:dyDescent="0.25">
      <c r="B454" s="23"/>
      <c r="C454" s="9"/>
      <c r="D454" s="9"/>
      <c r="E454" s="5"/>
      <c r="F454" s="9"/>
      <c r="G454" s="5"/>
      <c r="H454" s="9"/>
      <c r="I454" s="9"/>
      <c r="J454" s="9"/>
      <c r="K454" s="9"/>
      <c r="L454" s="9"/>
      <c r="M454" s="9"/>
      <c r="N454" s="9"/>
      <c r="O454" s="9"/>
      <c r="P454" s="9"/>
      <c r="Q454" s="9"/>
      <c r="R454" s="9"/>
      <c r="S454" s="9"/>
      <c r="T454" s="5"/>
      <c r="U454" s="33"/>
      <c r="V454" s="9"/>
      <c r="W454" s="11"/>
      <c r="X454" s="6"/>
      <c r="Y454" s="1"/>
      <c r="Z454" s="1"/>
      <c r="AA454" s="1"/>
      <c r="AB454" s="1"/>
      <c r="AC454" s="1"/>
      <c r="AD454" s="1"/>
      <c r="AE454" s="1"/>
      <c r="AF454" s="1"/>
      <c r="AG454" s="1"/>
      <c r="AH454" s="1"/>
      <c r="AI454" s="25"/>
      <c r="AJ454" s="25"/>
      <c r="AK454" s="25"/>
      <c r="AL454" s="25"/>
      <c r="AM454" s="2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24"/>
      <c r="CU454" s="5"/>
    </row>
    <row r="455" spans="2:99" ht="66" customHeight="1" x14ac:dyDescent="0.25">
      <c r="B455" s="23"/>
      <c r="C455" s="9"/>
      <c r="D455" s="9"/>
      <c r="E455" s="5"/>
      <c r="F455" s="9"/>
      <c r="G455" s="5"/>
      <c r="H455" s="9"/>
      <c r="I455" s="9"/>
      <c r="J455" s="9"/>
      <c r="K455" s="9"/>
      <c r="L455" s="9"/>
      <c r="M455" s="9"/>
      <c r="N455" s="9"/>
      <c r="O455" s="9"/>
      <c r="P455" s="9"/>
      <c r="Q455" s="9"/>
      <c r="R455" s="9"/>
      <c r="S455" s="9"/>
      <c r="T455" s="5"/>
      <c r="U455" s="33"/>
      <c r="V455" s="9"/>
      <c r="W455" s="11"/>
      <c r="X455" s="6"/>
      <c r="Y455" s="1"/>
      <c r="Z455" s="1"/>
      <c r="AA455" s="1"/>
      <c r="AB455" s="1"/>
      <c r="AC455" s="1"/>
      <c r="AD455" s="1"/>
      <c r="AE455" s="1"/>
      <c r="AF455" s="1"/>
      <c r="AG455" s="1"/>
      <c r="AH455" s="1"/>
      <c r="AI455" s="25"/>
      <c r="AJ455" s="25"/>
      <c r="AK455" s="25"/>
      <c r="AL455" s="25"/>
      <c r="AM455" s="2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24"/>
      <c r="CU455" s="5"/>
    </row>
    <row r="456" spans="2:99" ht="66" customHeight="1" x14ac:dyDescent="0.25">
      <c r="B456" s="23"/>
      <c r="C456" s="9"/>
      <c r="D456" s="9"/>
      <c r="E456" s="5"/>
      <c r="F456" s="9"/>
      <c r="G456" s="5"/>
      <c r="H456" s="9"/>
      <c r="I456" s="9"/>
      <c r="J456" s="9"/>
      <c r="K456" s="9"/>
      <c r="L456" s="9"/>
      <c r="M456" s="9"/>
      <c r="N456" s="9"/>
      <c r="O456" s="9"/>
      <c r="P456" s="9"/>
      <c r="Q456" s="9"/>
      <c r="R456" s="9"/>
      <c r="S456" s="9"/>
      <c r="T456" s="5"/>
      <c r="U456" s="33"/>
      <c r="V456" s="9"/>
      <c r="W456" s="11"/>
      <c r="X456" s="6"/>
      <c r="Y456" s="1"/>
      <c r="Z456" s="1"/>
      <c r="AA456" s="1"/>
      <c r="AB456" s="1"/>
      <c r="AC456" s="1"/>
      <c r="AD456" s="1"/>
      <c r="AE456" s="1"/>
      <c r="AF456" s="1"/>
      <c r="AG456" s="1"/>
      <c r="AH456" s="1"/>
      <c r="AI456" s="25"/>
      <c r="AJ456" s="25"/>
      <c r="AK456" s="25"/>
      <c r="AL456" s="25"/>
      <c r="AM456" s="2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24"/>
      <c r="CU456" s="5"/>
    </row>
    <row r="457" spans="2:99" ht="66" customHeight="1" x14ac:dyDescent="0.25">
      <c r="B457" s="23"/>
      <c r="C457" s="9"/>
      <c r="D457" s="9"/>
      <c r="E457" s="5"/>
      <c r="F457" s="9"/>
      <c r="G457" s="5"/>
      <c r="H457" s="9"/>
      <c r="I457" s="9"/>
      <c r="J457" s="9"/>
      <c r="K457" s="9"/>
      <c r="L457" s="9"/>
      <c r="M457" s="9"/>
      <c r="N457" s="9"/>
      <c r="O457" s="9"/>
      <c r="P457" s="9"/>
      <c r="Q457" s="9"/>
      <c r="R457" s="9"/>
      <c r="S457" s="9"/>
      <c r="T457" s="5"/>
      <c r="U457" s="33"/>
      <c r="V457" s="9"/>
      <c r="W457" s="11"/>
      <c r="X457" s="6"/>
      <c r="Y457" s="1"/>
      <c r="Z457" s="1"/>
      <c r="AA457" s="1"/>
      <c r="AB457" s="1"/>
      <c r="AC457" s="1"/>
      <c r="AD457" s="1"/>
      <c r="AE457" s="1"/>
      <c r="AF457" s="1"/>
      <c r="AG457" s="1"/>
      <c r="AH457" s="1"/>
      <c r="AI457" s="25"/>
      <c r="AJ457" s="25"/>
      <c r="AK457" s="25"/>
      <c r="AL457" s="25"/>
      <c r="AM457" s="2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5"/>
      <c r="CQ457" s="5"/>
      <c r="CR457" s="5"/>
      <c r="CS457" s="5"/>
      <c r="CT457" s="24"/>
      <c r="CU457" s="5"/>
    </row>
    <row r="458" spans="2:99" ht="66" customHeight="1" x14ac:dyDescent="0.25">
      <c r="B458" s="23"/>
      <c r="C458" s="9"/>
      <c r="D458" s="9"/>
      <c r="E458" s="5"/>
      <c r="F458" s="9"/>
      <c r="G458" s="5"/>
      <c r="H458" s="9"/>
      <c r="I458" s="9"/>
      <c r="J458" s="9"/>
      <c r="K458" s="9"/>
      <c r="L458" s="9"/>
      <c r="M458" s="9"/>
      <c r="N458" s="9"/>
      <c r="O458" s="9"/>
      <c r="P458" s="9"/>
      <c r="Q458" s="9"/>
      <c r="R458" s="9"/>
      <c r="S458" s="9"/>
      <c r="T458" s="5"/>
      <c r="U458" s="33"/>
      <c r="V458" s="9"/>
      <c r="W458" s="11"/>
      <c r="X458" s="6"/>
      <c r="Y458" s="1"/>
      <c r="Z458" s="1"/>
      <c r="AA458" s="1"/>
      <c r="AB458" s="1"/>
      <c r="AC458" s="1"/>
      <c r="AD458" s="1"/>
      <c r="AE458" s="1"/>
      <c r="AF458" s="1"/>
      <c r="AG458" s="1"/>
      <c r="AH458" s="1"/>
      <c r="AI458" s="25"/>
      <c r="AJ458" s="25"/>
      <c r="AK458" s="25"/>
      <c r="AL458" s="25"/>
      <c r="AM458" s="2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5"/>
      <c r="CQ458" s="5"/>
      <c r="CR458" s="5"/>
      <c r="CS458" s="5"/>
      <c r="CT458" s="24"/>
      <c r="CU458" s="5"/>
    </row>
    <row r="459" spans="2:99" ht="66" customHeight="1" x14ac:dyDescent="0.25">
      <c r="B459" s="23"/>
      <c r="C459" s="9"/>
      <c r="D459" s="9"/>
      <c r="E459" s="5"/>
      <c r="F459" s="9"/>
      <c r="G459" s="5"/>
      <c r="H459" s="9"/>
      <c r="I459" s="9"/>
      <c r="J459" s="9"/>
      <c r="K459" s="9"/>
      <c r="L459" s="9"/>
      <c r="M459" s="9"/>
      <c r="N459" s="9"/>
      <c r="O459" s="9"/>
      <c r="P459" s="9"/>
      <c r="Q459" s="9"/>
      <c r="R459" s="9"/>
      <c r="S459" s="9"/>
      <c r="T459" s="5"/>
      <c r="U459" s="33"/>
      <c r="V459" s="9"/>
      <c r="W459" s="11"/>
      <c r="X459" s="6"/>
      <c r="Y459" s="1"/>
      <c r="Z459" s="1"/>
      <c r="AA459" s="1"/>
      <c r="AB459" s="1"/>
      <c r="AC459" s="1"/>
      <c r="AD459" s="1"/>
      <c r="AE459" s="1"/>
      <c r="AF459" s="1"/>
      <c r="AG459" s="1"/>
      <c r="AH459" s="1"/>
      <c r="AI459" s="25"/>
      <c r="AJ459" s="25"/>
      <c r="AK459" s="25"/>
      <c r="AL459" s="25"/>
      <c r="AM459" s="2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24"/>
      <c r="CU459" s="5"/>
    </row>
    <row r="460" spans="2:99" ht="66" customHeight="1" x14ac:dyDescent="0.25">
      <c r="B460" s="23"/>
      <c r="C460" s="9"/>
      <c r="D460" s="9"/>
      <c r="E460" s="5"/>
      <c r="F460" s="9"/>
      <c r="G460" s="5"/>
      <c r="H460" s="9"/>
      <c r="I460" s="9"/>
      <c r="J460" s="9"/>
      <c r="K460" s="9"/>
      <c r="L460" s="9"/>
      <c r="M460" s="9"/>
      <c r="N460" s="9"/>
      <c r="O460" s="9"/>
      <c r="P460" s="9"/>
      <c r="Q460" s="9"/>
      <c r="R460" s="9"/>
      <c r="S460" s="9"/>
      <c r="T460" s="5"/>
      <c r="U460" s="33"/>
      <c r="V460" s="9"/>
      <c r="W460" s="11"/>
      <c r="X460" s="6"/>
      <c r="Y460" s="1"/>
      <c r="Z460" s="1"/>
      <c r="AA460" s="1"/>
      <c r="AB460" s="1"/>
      <c r="AC460" s="1"/>
      <c r="AD460" s="1"/>
      <c r="AE460" s="1"/>
      <c r="AF460" s="1"/>
      <c r="AG460" s="1"/>
      <c r="AH460" s="1"/>
      <c r="AI460" s="25"/>
      <c r="AJ460" s="25"/>
      <c r="AK460" s="25"/>
      <c r="AL460" s="25"/>
      <c r="AM460" s="2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24"/>
      <c r="CU460" s="5"/>
    </row>
    <row r="461" spans="2:99" ht="66" customHeight="1" x14ac:dyDescent="0.25">
      <c r="B461" s="23"/>
      <c r="C461" s="9"/>
      <c r="D461" s="9"/>
      <c r="E461" s="5"/>
      <c r="F461" s="9"/>
      <c r="G461" s="5"/>
      <c r="H461" s="9"/>
      <c r="I461" s="9"/>
      <c r="J461" s="9"/>
      <c r="K461" s="9"/>
      <c r="L461" s="9"/>
      <c r="M461" s="9"/>
      <c r="N461" s="9"/>
      <c r="O461" s="9"/>
      <c r="P461" s="9"/>
      <c r="Q461" s="9"/>
      <c r="R461" s="9"/>
      <c r="S461" s="9"/>
      <c r="T461" s="5"/>
      <c r="U461" s="33"/>
      <c r="V461" s="9"/>
      <c r="W461" s="11"/>
      <c r="X461" s="6"/>
      <c r="Y461" s="1"/>
      <c r="Z461" s="1"/>
      <c r="AA461" s="1"/>
      <c r="AB461" s="1"/>
      <c r="AC461" s="1"/>
      <c r="AD461" s="1"/>
      <c r="AE461" s="1"/>
      <c r="AF461" s="1"/>
      <c r="AG461" s="1"/>
      <c r="AH461" s="1"/>
      <c r="AI461" s="25"/>
      <c r="AJ461" s="25"/>
      <c r="AK461" s="25"/>
      <c r="AL461" s="25"/>
      <c r="AM461" s="2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24"/>
      <c r="CU461" s="5"/>
    </row>
    <row r="462" spans="2:99" ht="66" customHeight="1" x14ac:dyDescent="0.25">
      <c r="B462" s="23"/>
      <c r="C462" s="9"/>
      <c r="D462" s="9"/>
      <c r="E462" s="5"/>
      <c r="F462" s="9"/>
      <c r="G462" s="5"/>
      <c r="H462" s="9"/>
      <c r="I462" s="9"/>
      <c r="J462" s="9"/>
      <c r="K462" s="9"/>
      <c r="L462" s="9"/>
      <c r="M462" s="9"/>
      <c r="N462" s="9"/>
      <c r="O462" s="9"/>
      <c r="P462" s="9"/>
      <c r="Q462" s="9"/>
      <c r="R462" s="9"/>
      <c r="S462" s="9"/>
      <c r="T462" s="5"/>
      <c r="U462" s="33"/>
      <c r="V462" s="9"/>
      <c r="W462" s="11"/>
      <c r="X462" s="6"/>
      <c r="Y462" s="1"/>
      <c r="Z462" s="1"/>
      <c r="AA462" s="1"/>
      <c r="AB462" s="1"/>
      <c r="AC462" s="1"/>
      <c r="AD462" s="1"/>
      <c r="AE462" s="1"/>
      <c r="AF462" s="1"/>
      <c r="AG462" s="1"/>
      <c r="AH462" s="1"/>
      <c r="AI462" s="25"/>
      <c r="AJ462" s="25"/>
      <c r="AK462" s="25"/>
      <c r="AL462" s="25"/>
      <c r="AM462" s="2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24"/>
      <c r="CU462" s="5"/>
    </row>
    <row r="463" spans="2:99" ht="66" customHeight="1" x14ac:dyDescent="0.25">
      <c r="B463" s="23"/>
      <c r="C463" s="9"/>
      <c r="D463" s="9"/>
      <c r="E463" s="5"/>
      <c r="F463" s="9"/>
      <c r="G463" s="5"/>
      <c r="H463" s="9"/>
      <c r="I463" s="9"/>
      <c r="J463" s="9"/>
      <c r="K463" s="9"/>
      <c r="L463" s="9"/>
      <c r="M463" s="9"/>
      <c r="N463" s="9"/>
      <c r="O463" s="9"/>
      <c r="P463" s="9"/>
      <c r="Q463" s="9"/>
      <c r="R463" s="9"/>
      <c r="S463" s="9"/>
      <c r="T463" s="5"/>
      <c r="U463" s="33"/>
      <c r="V463" s="9"/>
      <c r="W463" s="11"/>
      <c r="X463" s="6"/>
      <c r="Y463" s="1"/>
      <c r="Z463" s="1"/>
      <c r="AA463" s="1"/>
      <c r="AB463" s="1"/>
      <c r="AC463" s="1"/>
      <c r="AD463" s="1"/>
      <c r="AE463" s="1"/>
      <c r="AF463" s="1"/>
      <c r="AG463" s="1"/>
      <c r="AH463" s="1"/>
      <c r="AI463" s="25"/>
      <c r="AJ463" s="25"/>
      <c r="AK463" s="25"/>
      <c r="AL463" s="25"/>
      <c r="AM463" s="2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24"/>
      <c r="CU463" s="5"/>
    </row>
    <row r="464" spans="2:99" ht="66" customHeight="1" x14ac:dyDescent="0.25">
      <c r="B464" s="23"/>
      <c r="C464" s="9"/>
      <c r="D464" s="9"/>
      <c r="E464" s="5"/>
      <c r="F464" s="9"/>
      <c r="G464" s="5"/>
      <c r="H464" s="9"/>
      <c r="I464" s="9"/>
      <c r="J464" s="9"/>
      <c r="K464" s="9"/>
      <c r="L464" s="9"/>
      <c r="M464" s="9"/>
      <c r="N464" s="9"/>
      <c r="O464" s="9"/>
      <c r="P464" s="9"/>
      <c r="Q464" s="9"/>
      <c r="R464" s="9"/>
      <c r="S464" s="9"/>
      <c r="T464" s="5"/>
      <c r="U464" s="33"/>
      <c r="V464" s="9"/>
      <c r="W464" s="11"/>
      <c r="X464" s="6"/>
      <c r="Y464" s="1"/>
      <c r="Z464" s="1"/>
      <c r="AA464" s="1"/>
      <c r="AB464" s="1"/>
      <c r="AC464" s="1"/>
      <c r="AD464" s="1"/>
      <c r="AE464" s="1"/>
      <c r="AF464" s="1"/>
      <c r="AG464" s="1"/>
      <c r="AH464" s="1"/>
      <c r="AI464" s="25"/>
      <c r="AJ464" s="25"/>
      <c r="AK464" s="25"/>
      <c r="AL464" s="25"/>
      <c r="AM464" s="2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24"/>
      <c r="CU464" s="5"/>
    </row>
    <row r="465" spans="2:99" ht="66" customHeight="1" x14ac:dyDescent="0.25">
      <c r="B465" s="23"/>
      <c r="C465" s="9"/>
      <c r="D465" s="9"/>
      <c r="E465" s="5"/>
      <c r="F465" s="9"/>
      <c r="G465" s="5"/>
      <c r="H465" s="9"/>
      <c r="I465" s="9"/>
      <c r="J465" s="9"/>
      <c r="K465" s="9"/>
      <c r="L465" s="9"/>
      <c r="M465" s="9"/>
      <c r="N465" s="9"/>
      <c r="O465" s="9"/>
      <c r="P465" s="9"/>
      <c r="Q465" s="9"/>
      <c r="R465" s="9"/>
      <c r="S465" s="9"/>
      <c r="T465" s="5"/>
      <c r="U465" s="33"/>
      <c r="V465" s="9"/>
      <c r="W465" s="11"/>
      <c r="X465" s="6"/>
      <c r="Y465" s="1"/>
      <c r="Z465" s="1"/>
      <c r="AA465" s="1"/>
      <c r="AB465" s="1"/>
      <c r="AC465" s="1"/>
      <c r="AD465" s="1"/>
      <c r="AE465" s="1"/>
      <c r="AF465" s="1"/>
      <c r="AG465" s="1"/>
      <c r="AH465" s="1"/>
      <c r="AI465" s="25"/>
      <c r="AJ465" s="25"/>
      <c r="AK465" s="25"/>
      <c r="AL465" s="25"/>
      <c r="AM465" s="2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24"/>
      <c r="CU465" s="5"/>
    </row>
    <row r="466" spans="2:99" ht="66" customHeight="1" x14ac:dyDescent="0.25">
      <c r="B466" s="23"/>
      <c r="C466" s="9"/>
      <c r="D466" s="9"/>
      <c r="E466" s="5"/>
      <c r="F466" s="9"/>
      <c r="G466" s="5"/>
      <c r="H466" s="9"/>
      <c r="I466" s="9"/>
      <c r="J466" s="9"/>
      <c r="K466" s="9"/>
      <c r="L466" s="9"/>
      <c r="M466" s="9"/>
      <c r="N466" s="9"/>
      <c r="O466" s="9"/>
      <c r="P466" s="9"/>
      <c r="Q466" s="9"/>
      <c r="R466" s="9"/>
      <c r="S466" s="9"/>
      <c r="T466" s="5"/>
      <c r="U466" s="33"/>
      <c r="V466" s="9"/>
      <c r="W466" s="11"/>
      <c r="X466" s="6"/>
      <c r="Y466" s="1"/>
      <c r="Z466" s="1"/>
      <c r="AA466" s="1"/>
      <c r="AB466" s="1"/>
      <c r="AC466" s="1"/>
      <c r="AD466" s="1"/>
      <c r="AE466" s="1"/>
      <c r="AF466" s="1"/>
      <c r="AG466" s="1"/>
      <c r="AH466" s="1"/>
      <c r="AI466" s="25"/>
      <c r="AJ466" s="25"/>
      <c r="AK466" s="25"/>
      <c r="AL466" s="25"/>
      <c r="AM466" s="2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24"/>
      <c r="CU466" s="5"/>
    </row>
    <row r="467" spans="2:99" ht="66" customHeight="1" x14ac:dyDescent="0.25">
      <c r="B467" s="23"/>
      <c r="C467" s="9"/>
      <c r="D467" s="9"/>
      <c r="E467" s="5"/>
      <c r="F467" s="9"/>
      <c r="G467" s="5"/>
      <c r="H467" s="9"/>
      <c r="I467" s="9"/>
      <c r="J467" s="9"/>
      <c r="K467" s="9"/>
      <c r="L467" s="9"/>
      <c r="M467" s="9"/>
      <c r="N467" s="9"/>
      <c r="O467" s="9"/>
      <c r="P467" s="9"/>
      <c r="Q467" s="9"/>
      <c r="R467" s="9"/>
      <c r="S467" s="9"/>
      <c r="T467" s="5"/>
      <c r="U467" s="33"/>
      <c r="V467" s="9"/>
      <c r="W467" s="11"/>
      <c r="X467" s="6"/>
      <c r="Y467" s="1"/>
      <c r="Z467" s="1"/>
      <c r="AA467" s="1"/>
      <c r="AB467" s="1"/>
      <c r="AC467" s="1"/>
      <c r="AD467" s="1"/>
      <c r="AE467" s="1"/>
      <c r="AF467" s="1"/>
      <c r="AG467" s="1"/>
      <c r="AH467" s="1"/>
      <c r="AI467" s="25"/>
      <c r="AJ467" s="25"/>
      <c r="AK467" s="25"/>
      <c r="AL467" s="25"/>
      <c r="AM467" s="2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24"/>
      <c r="CU467" s="5"/>
    </row>
    <row r="468" spans="2:99" ht="66" customHeight="1" x14ac:dyDescent="0.25">
      <c r="B468" s="23"/>
      <c r="C468" s="9"/>
      <c r="D468" s="9"/>
      <c r="E468" s="5"/>
      <c r="F468" s="9"/>
      <c r="G468" s="5"/>
      <c r="H468" s="9"/>
      <c r="I468" s="9"/>
      <c r="J468" s="9"/>
      <c r="K468" s="9"/>
      <c r="L468" s="9"/>
      <c r="M468" s="9"/>
      <c r="N468" s="9"/>
      <c r="O468" s="9"/>
      <c r="P468" s="9"/>
      <c r="Q468" s="9"/>
      <c r="R468" s="9"/>
      <c r="S468" s="9"/>
      <c r="T468" s="5"/>
      <c r="U468" s="33"/>
      <c r="V468" s="9"/>
      <c r="W468" s="11"/>
      <c r="X468" s="6"/>
      <c r="Y468" s="1"/>
      <c r="Z468" s="1"/>
      <c r="AA468" s="1"/>
      <c r="AB468" s="1"/>
      <c r="AC468" s="1"/>
      <c r="AD468" s="1"/>
      <c r="AE468" s="1"/>
      <c r="AF468" s="1"/>
      <c r="AG468" s="1"/>
      <c r="AH468" s="1"/>
      <c r="AI468" s="25"/>
      <c r="AJ468" s="25"/>
      <c r="AK468" s="25"/>
      <c r="AL468" s="25"/>
      <c r="AM468" s="2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24"/>
      <c r="CU468" s="5"/>
    </row>
    <row r="469" spans="2:99" ht="66" customHeight="1" x14ac:dyDescent="0.25">
      <c r="B469" s="23"/>
      <c r="C469" s="9"/>
      <c r="D469" s="9"/>
      <c r="E469" s="5"/>
      <c r="F469" s="9"/>
      <c r="G469" s="5"/>
      <c r="H469" s="9"/>
      <c r="I469" s="9"/>
      <c r="J469" s="9"/>
      <c r="K469" s="9"/>
      <c r="L469" s="9"/>
      <c r="M469" s="9"/>
      <c r="N469" s="9"/>
      <c r="O469" s="9"/>
      <c r="P469" s="9"/>
      <c r="Q469" s="9"/>
      <c r="R469" s="9"/>
      <c r="S469" s="9"/>
      <c r="T469" s="5"/>
      <c r="U469" s="33"/>
      <c r="V469" s="9"/>
      <c r="W469" s="11"/>
      <c r="X469" s="6"/>
      <c r="Y469" s="1"/>
      <c r="Z469" s="1"/>
      <c r="AA469" s="1"/>
      <c r="AB469" s="1"/>
      <c r="AC469" s="1"/>
      <c r="AD469" s="1"/>
      <c r="AE469" s="1"/>
      <c r="AF469" s="1"/>
      <c r="AG469" s="1"/>
      <c r="AH469" s="1"/>
      <c r="AI469" s="25"/>
      <c r="AJ469" s="25"/>
      <c r="AK469" s="25"/>
      <c r="AL469" s="25"/>
      <c r="AM469" s="2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5"/>
      <c r="CQ469" s="5"/>
      <c r="CR469" s="5"/>
      <c r="CS469" s="5"/>
      <c r="CT469" s="24"/>
      <c r="CU469" s="5"/>
    </row>
    <row r="470" spans="2:99" ht="66" customHeight="1" x14ac:dyDescent="0.25">
      <c r="B470" s="23"/>
      <c r="C470" s="9"/>
      <c r="D470" s="9"/>
      <c r="E470" s="5"/>
      <c r="F470" s="9"/>
      <c r="G470" s="5"/>
      <c r="H470" s="9"/>
      <c r="I470" s="9"/>
      <c r="J470" s="9"/>
      <c r="K470" s="9"/>
      <c r="L470" s="9"/>
      <c r="M470" s="9"/>
      <c r="N470" s="9"/>
      <c r="O470" s="9"/>
      <c r="P470" s="9"/>
      <c r="Q470" s="9"/>
      <c r="R470" s="9"/>
      <c r="S470" s="9"/>
      <c r="T470" s="5"/>
      <c r="U470" s="33"/>
      <c r="V470" s="9"/>
      <c r="W470" s="11"/>
      <c r="X470" s="6"/>
      <c r="Y470" s="1"/>
      <c r="Z470" s="1"/>
      <c r="AA470" s="1"/>
      <c r="AB470" s="1"/>
      <c r="AC470" s="1"/>
      <c r="AD470" s="1"/>
      <c r="AE470" s="1"/>
      <c r="AF470" s="1"/>
      <c r="AG470" s="1"/>
      <c r="AH470" s="1"/>
      <c r="AI470" s="25"/>
      <c r="AJ470" s="25"/>
      <c r="AK470" s="25"/>
      <c r="AL470" s="25"/>
      <c r="AM470" s="2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5"/>
      <c r="CR470" s="5"/>
      <c r="CS470" s="5"/>
      <c r="CT470" s="24"/>
      <c r="CU470" s="5"/>
    </row>
    <row r="471" spans="2:99" ht="66" customHeight="1" x14ac:dyDescent="0.25">
      <c r="B471" s="23"/>
      <c r="C471" s="9"/>
      <c r="D471" s="9"/>
      <c r="E471" s="5"/>
      <c r="F471" s="9"/>
      <c r="G471" s="5"/>
      <c r="H471" s="9"/>
      <c r="I471" s="9"/>
      <c r="J471" s="9"/>
      <c r="K471" s="9"/>
      <c r="L471" s="9"/>
      <c r="M471" s="9"/>
      <c r="N471" s="9"/>
      <c r="O471" s="9"/>
      <c r="P471" s="9"/>
      <c r="Q471" s="9"/>
      <c r="R471" s="9"/>
      <c r="S471" s="9"/>
      <c r="T471" s="5"/>
      <c r="U471" s="33"/>
      <c r="V471" s="9"/>
      <c r="W471" s="11"/>
      <c r="X471" s="6"/>
      <c r="Y471" s="1"/>
      <c r="Z471" s="1"/>
      <c r="AA471" s="1"/>
      <c r="AB471" s="1"/>
      <c r="AC471" s="1"/>
      <c r="AD471" s="1"/>
      <c r="AE471" s="1"/>
      <c r="AF471" s="1"/>
      <c r="AG471" s="1"/>
      <c r="AH471" s="1"/>
      <c r="AI471" s="25"/>
      <c r="AJ471" s="25"/>
      <c r="AK471" s="25"/>
      <c r="AL471" s="25"/>
      <c r="AM471" s="2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5"/>
      <c r="CR471" s="5"/>
      <c r="CS471" s="5"/>
      <c r="CT471" s="24"/>
      <c r="CU471" s="5"/>
    </row>
    <row r="472" spans="2:99" ht="66" customHeight="1" x14ac:dyDescent="0.25">
      <c r="B472" s="23"/>
      <c r="C472" s="9"/>
      <c r="D472" s="9"/>
      <c r="E472" s="5"/>
      <c r="F472" s="9"/>
      <c r="G472" s="5"/>
      <c r="H472" s="9"/>
      <c r="I472" s="9"/>
      <c r="J472" s="9"/>
      <c r="K472" s="9"/>
      <c r="L472" s="9"/>
      <c r="M472" s="9"/>
      <c r="N472" s="9"/>
      <c r="O472" s="9"/>
      <c r="P472" s="9"/>
      <c r="Q472" s="9"/>
      <c r="R472" s="9"/>
      <c r="S472" s="9"/>
      <c r="T472" s="5"/>
      <c r="U472" s="33"/>
      <c r="V472" s="9"/>
      <c r="W472" s="11"/>
      <c r="X472" s="6"/>
      <c r="Y472" s="1"/>
      <c r="Z472" s="1"/>
      <c r="AA472" s="1"/>
      <c r="AB472" s="1"/>
      <c r="AC472" s="1"/>
      <c r="AD472" s="1"/>
      <c r="AE472" s="1"/>
      <c r="AF472" s="1"/>
      <c r="AG472" s="1"/>
      <c r="AH472" s="1"/>
      <c r="AI472" s="25"/>
      <c r="AJ472" s="25"/>
      <c r="AK472" s="25"/>
      <c r="AL472" s="25"/>
      <c r="AM472" s="2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c r="CM472" s="5"/>
      <c r="CN472" s="5"/>
      <c r="CO472" s="5"/>
      <c r="CP472" s="5"/>
      <c r="CQ472" s="5"/>
      <c r="CR472" s="5"/>
      <c r="CS472" s="5"/>
      <c r="CT472" s="24"/>
      <c r="CU472" s="5"/>
    </row>
    <row r="473" spans="2:99" ht="66" customHeight="1" x14ac:dyDescent="0.25">
      <c r="B473" s="23"/>
      <c r="C473" s="9"/>
      <c r="D473" s="9"/>
      <c r="E473" s="5"/>
      <c r="F473" s="9"/>
      <c r="G473" s="5"/>
      <c r="H473" s="9"/>
      <c r="I473" s="9"/>
      <c r="J473" s="9"/>
      <c r="K473" s="9"/>
      <c r="L473" s="9"/>
      <c r="M473" s="9"/>
      <c r="N473" s="9"/>
      <c r="O473" s="9"/>
      <c r="P473" s="9"/>
      <c r="Q473" s="9"/>
      <c r="R473" s="9"/>
      <c r="S473" s="9"/>
      <c r="T473" s="5"/>
      <c r="U473" s="33"/>
      <c r="V473" s="9"/>
      <c r="W473" s="11"/>
      <c r="X473" s="6"/>
      <c r="Y473" s="1"/>
      <c r="Z473" s="1"/>
      <c r="AA473" s="1"/>
      <c r="AB473" s="1"/>
      <c r="AC473" s="1"/>
      <c r="AD473" s="1"/>
      <c r="AE473" s="1"/>
      <c r="AF473" s="1"/>
      <c r="AG473" s="1"/>
      <c r="AH473" s="1"/>
      <c r="AI473" s="25"/>
      <c r="AJ473" s="25"/>
      <c r="AK473" s="25"/>
      <c r="AL473" s="25"/>
      <c r="AM473" s="2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5"/>
      <c r="CN473" s="5"/>
      <c r="CO473" s="5"/>
      <c r="CP473" s="5"/>
      <c r="CQ473" s="5"/>
      <c r="CR473" s="5"/>
      <c r="CS473" s="5"/>
      <c r="CT473" s="24"/>
      <c r="CU473" s="5"/>
    </row>
    <row r="474" spans="2:99" ht="66" customHeight="1" x14ac:dyDescent="0.25">
      <c r="B474" s="23"/>
      <c r="C474" s="9"/>
      <c r="D474" s="9"/>
      <c r="E474" s="5"/>
      <c r="F474" s="9"/>
      <c r="G474" s="5"/>
      <c r="H474" s="9"/>
      <c r="I474" s="9"/>
      <c r="J474" s="9"/>
      <c r="K474" s="9"/>
      <c r="L474" s="9"/>
      <c r="M474" s="9"/>
      <c r="N474" s="9"/>
      <c r="O474" s="9"/>
      <c r="P474" s="9"/>
      <c r="Q474" s="9"/>
      <c r="R474" s="9"/>
      <c r="S474" s="9"/>
      <c r="T474" s="5"/>
      <c r="U474" s="33"/>
      <c r="V474" s="9"/>
      <c r="W474" s="11"/>
      <c r="X474" s="6"/>
      <c r="Y474" s="1"/>
      <c r="Z474" s="1"/>
      <c r="AA474" s="1"/>
      <c r="AB474" s="1"/>
      <c r="AC474" s="1"/>
      <c r="AD474" s="1"/>
      <c r="AE474" s="1"/>
      <c r="AF474" s="1"/>
      <c r="AG474" s="1"/>
      <c r="AH474" s="1"/>
      <c r="AI474" s="25"/>
      <c r="AJ474" s="25"/>
      <c r="AK474" s="25"/>
      <c r="AL474" s="25"/>
      <c r="AM474" s="2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CS474" s="5"/>
      <c r="CT474" s="24"/>
      <c r="CU474" s="5"/>
    </row>
    <row r="475" spans="2:99" ht="66" customHeight="1" x14ac:dyDescent="0.25">
      <c r="B475" s="23"/>
      <c r="C475" s="9"/>
      <c r="D475" s="9"/>
      <c r="E475" s="5"/>
      <c r="F475" s="9"/>
      <c r="G475" s="5"/>
      <c r="H475" s="9"/>
      <c r="I475" s="9"/>
      <c r="J475" s="9"/>
      <c r="K475" s="9"/>
      <c r="L475" s="9"/>
      <c r="M475" s="9"/>
      <c r="N475" s="9"/>
      <c r="O475" s="9"/>
      <c r="P475" s="9"/>
      <c r="Q475" s="9"/>
      <c r="R475" s="9"/>
      <c r="S475" s="9"/>
      <c r="T475" s="5"/>
      <c r="U475" s="33"/>
      <c r="V475" s="9"/>
      <c r="W475" s="11"/>
      <c r="X475" s="6"/>
      <c r="Y475" s="1"/>
      <c r="Z475" s="1"/>
      <c r="AA475" s="1"/>
      <c r="AB475" s="1"/>
      <c r="AC475" s="1"/>
      <c r="AD475" s="1"/>
      <c r="AE475" s="1"/>
      <c r="AF475" s="1"/>
      <c r="AG475" s="1"/>
      <c r="AH475" s="1"/>
      <c r="AI475" s="25"/>
      <c r="AJ475" s="25"/>
      <c r="AK475" s="25"/>
      <c r="AL475" s="25"/>
      <c r="AM475" s="2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24"/>
      <c r="CU475" s="5"/>
    </row>
    <row r="476" spans="2:99" ht="66" customHeight="1" x14ac:dyDescent="0.25">
      <c r="B476" s="23"/>
      <c r="C476" s="9"/>
      <c r="D476" s="9"/>
      <c r="E476" s="5"/>
      <c r="F476" s="9"/>
      <c r="G476" s="5"/>
      <c r="H476" s="9"/>
      <c r="I476" s="9"/>
      <c r="J476" s="9"/>
      <c r="K476" s="9"/>
      <c r="L476" s="9"/>
      <c r="M476" s="9"/>
      <c r="N476" s="9"/>
      <c r="O476" s="9"/>
      <c r="P476" s="9"/>
      <c r="Q476" s="9"/>
      <c r="R476" s="9"/>
      <c r="S476" s="9"/>
      <c r="T476" s="5"/>
      <c r="U476" s="33"/>
      <c r="V476" s="9"/>
      <c r="W476" s="11"/>
      <c r="X476" s="6"/>
      <c r="Y476" s="1"/>
      <c r="Z476" s="1"/>
      <c r="AA476" s="1"/>
      <c r="AB476" s="1"/>
      <c r="AC476" s="1"/>
      <c r="AD476" s="1"/>
      <c r="AE476" s="1"/>
      <c r="AF476" s="1"/>
      <c r="AG476" s="1"/>
      <c r="AH476" s="1"/>
      <c r="AI476" s="25"/>
      <c r="AJ476" s="25"/>
      <c r="AK476" s="25"/>
      <c r="AL476" s="25"/>
      <c r="AM476" s="2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24"/>
      <c r="CU476" s="5"/>
    </row>
    <row r="477" spans="2:99" ht="66" customHeight="1" x14ac:dyDescent="0.25">
      <c r="B477" s="23"/>
      <c r="C477" s="9"/>
      <c r="D477" s="9"/>
      <c r="E477" s="5"/>
      <c r="F477" s="9"/>
      <c r="G477" s="5"/>
      <c r="H477" s="9"/>
      <c r="I477" s="9"/>
      <c r="J477" s="9"/>
      <c r="K477" s="9"/>
      <c r="L477" s="9"/>
      <c r="M477" s="9"/>
      <c r="N477" s="9"/>
      <c r="O477" s="9"/>
      <c r="P477" s="9"/>
      <c r="Q477" s="9"/>
      <c r="R477" s="9"/>
      <c r="S477" s="9"/>
      <c r="T477" s="5"/>
      <c r="U477" s="33"/>
      <c r="V477" s="9"/>
      <c r="W477" s="11"/>
      <c r="X477" s="6"/>
      <c r="Y477" s="1"/>
      <c r="Z477" s="1"/>
      <c r="AA477" s="1"/>
      <c r="AB477" s="1"/>
      <c r="AC477" s="1"/>
      <c r="AD477" s="1"/>
      <c r="AE477" s="1"/>
      <c r="AF477" s="1"/>
      <c r="AG477" s="1"/>
      <c r="AH477" s="1"/>
      <c r="AI477" s="25"/>
      <c r="AJ477" s="25"/>
      <c r="AK477" s="25"/>
      <c r="AL477" s="25"/>
      <c r="AM477" s="2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24"/>
      <c r="CU477" s="5"/>
    </row>
    <row r="478" spans="2:99" ht="66" customHeight="1" x14ac:dyDescent="0.25">
      <c r="B478" s="23"/>
      <c r="C478" s="9"/>
      <c r="D478" s="9"/>
      <c r="E478" s="5"/>
      <c r="F478" s="9"/>
      <c r="G478" s="5"/>
      <c r="H478" s="9"/>
      <c r="I478" s="9"/>
      <c r="J478" s="9"/>
      <c r="K478" s="9"/>
      <c r="L478" s="9"/>
      <c r="M478" s="9"/>
      <c r="N478" s="9"/>
      <c r="O478" s="9"/>
      <c r="P478" s="9"/>
      <c r="Q478" s="9"/>
      <c r="R478" s="9"/>
      <c r="S478" s="9"/>
      <c r="T478" s="5"/>
      <c r="U478" s="33"/>
      <c r="V478" s="9"/>
      <c r="W478" s="11"/>
      <c r="X478" s="6"/>
      <c r="Y478" s="1"/>
      <c r="Z478" s="1"/>
      <c r="AA478" s="1"/>
      <c r="AB478" s="1"/>
      <c r="AC478" s="1"/>
      <c r="AD478" s="1"/>
      <c r="AE478" s="1"/>
      <c r="AF478" s="1"/>
      <c r="AG478" s="1"/>
      <c r="AH478" s="1"/>
      <c r="AI478" s="25"/>
      <c r="AJ478" s="25"/>
      <c r="AK478" s="25"/>
      <c r="AL478" s="25"/>
      <c r="AM478" s="2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24"/>
      <c r="CU478" s="5"/>
    </row>
    <row r="479" spans="2:99" ht="66" customHeight="1" x14ac:dyDescent="0.25">
      <c r="B479" s="23"/>
      <c r="C479" s="9"/>
      <c r="D479" s="9"/>
      <c r="E479" s="5"/>
      <c r="F479" s="9"/>
      <c r="G479" s="5"/>
      <c r="H479" s="9"/>
      <c r="I479" s="9"/>
      <c r="J479" s="9"/>
      <c r="K479" s="9"/>
      <c r="L479" s="9"/>
      <c r="M479" s="9"/>
      <c r="N479" s="9"/>
      <c r="O479" s="9"/>
      <c r="P479" s="9"/>
      <c r="Q479" s="9"/>
      <c r="R479" s="9"/>
      <c r="S479" s="9"/>
      <c r="T479" s="5"/>
      <c r="U479" s="33"/>
      <c r="V479" s="9"/>
      <c r="W479" s="11"/>
      <c r="X479" s="6"/>
      <c r="Y479" s="1"/>
      <c r="Z479" s="1"/>
      <c r="AA479" s="1"/>
      <c r="AB479" s="1"/>
      <c r="AC479" s="1"/>
      <c r="AD479" s="1"/>
      <c r="AE479" s="1"/>
      <c r="AF479" s="1"/>
      <c r="AG479" s="1"/>
      <c r="AH479" s="1"/>
      <c r="AI479" s="25"/>
      <c r="AJ479" s="25"/>
      <c r="AK479" s="25"/>
      <c r="AL479" s="25"/>
      <c r="AM479" s="2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5"/>
      <c r="CQ479" s="5"/>
      <c r="CR479" s="5"/>
      <c r="CS479" s="5"/>
      <c r="CT479" s="24"/>
      <c r="CU479" s="5"/>
    </row>
    <row r="480" spans="2:99" ht="66" customHeight="1" x14ac:dyDescent="0.25">
      <c r="B480" s="23"/>
      <c r="C480" s="9"/>
      <c r="D480" s="9"/>
      <c r="E480" s="5"/>
      <c r="F480" s="9"/>
      <c r="G480" s="5"/>
      <c r="H480" s="9"/>
      <c r="I480" s="9"/>
      <c r="J480" s="9"/>
      <c r="K480" s="9"/>
      <c r="L480" s="9"/>
      <c r="M480" s="9"/>
      <c r="N480" s="9"/>
      <c r="O480" s="9"/>
      <c r="P480" s="9"/>
      <c r="Q480" s="9"/>
      <c r="R480" s="9"/>
      <c r="S480" s="9"/>
      <c r="T480" s="5"/>
      <c r="U480" s="33"/>
      <c r="V480" s="9"/>
      <c r="W480" s="11"/>
      <c r="X480" s="6"/>
      <c r="Y480" s="1"/>
      <c r="Z480" s="1"/>
      <c r="AA480" s="1"/>
      <c r="AB480" s="1"/>
      <c r="AC480" s="1"/>
      <c r="AD480" s="1"/>
      <c r="AE480" s="1"/>
      <c r="AF480" s="1"/>
      <c r="AG480" s="1"/>
      <c r="AH480" s="1"/>
      <c r="AI480" s="25"/>
      <c r="AJ480" s="25"/>
      <c r="AK480" s="25"/>
      <c r="AL480" s="25"/>
      <c r="AM480" s="2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24"/>
      <c r="CU480" s="5"/>
    </row>
    <row r="481" spans="2:99" ht="66" customHeight="1" x14ac:dyDescent="0.25">
      <c r="B481" s="23"/>
      <c r="C481" s="9"/>
      <c r="D481" s="9"/>
      <c r="E481" s="5"/>
      <c r="F481" s="9"/>
      <c r="G481" s="5"/>
      <c r="H481" s="9"/>
      <c r="I481" s="9"/>
      <c r="J481" s="9"/>
      <c r="K481" s="9"/>
      <c r="L481" s="9"/>
      <c r="M481" s="9"/>
      <c r="N481" s="9"/>
      <c r="O481" s="9"/>
      <c r="P481" s="9"/>
      <c r="Q481" s="9"/>
      <c r="R481" s="9"/>
      <c r="S481" s="9"/>
      <c r="T481" s="5"/>
      <c r="U481" s="33"/>
      <c r="V481" s="9"/>
      <c r="W481" s="11"/>
      <c r="X481" s="6"/>
      <c r="Y481" s="1"/>
      <c r="Z481" s="1"/>
      <c r="AA481" s="1"/>
      <c r="AB481" s="1"/>
      <c r="AC481" s="1"/>
      <c r="AD481" s="1"/>
      <c r="AE481" s="1"/>
      <c r="AF481" s="1"/>
      <c r="AG481" s="1"/>
      <c r="AH481" s="1"/>
      <c r="AI481" s="25"/>
      <c r="AJ481" s="25"/>
      <c r="AK481" s="25"/>
      <c r="AL481" s="25"/>
      <c r="AM481" s="2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CS481" s="5"/>
      <c r="CT481" s="24"/>
      <c r="CU481" s="5"/>
    </row>
    <row r="482" spans="2:99" ht="66" customHeight="1" x14ac:dyDescent="0.25">
      <c r="B482" s="23"/>
      <c r="C482" s="9"/>
      <c r="D482" s="9"/>
      <c r="E482" s="5"/>
      <c r="F482" s="9"/>
      <c r="G482" s="5"/>
      <c r="H482" s="9"/>
      <c r="I482" s="9"/>
      <c r="J482" s="9"/>
      <c r="K482" s="9"/>
      <c r="L482" s="9"/>
      <c r="M482" s="9"/>
      <c r="N482" s="9"/>
      <c r="O482" s="9"/>
      <c r="P482" s="9"/>
      <c r="Q482" s="9"/>
      <c r="R482" s="9"/>
      <c r="S482" s="9"/>
      <c r="T482" s="5"/>
      <c r="U482" s="33"/>
      <c r="V482" s="9"/>
      <c r="W482" s="11"/>
      <c r="X482" s="6"/>
      <c r="Y482" s="1"/>
      <c r="Z482" s="1"/>
      <c r="AA482" s="1"/>
      <c r="AB482" s="1"/>
      <c r="AC482" s="1"/>
      <c r="AD482" s="1"/>
      <c r="AE482" s="1"/>
      <c r="AF482" s="1"/>
      <c r="AG482" s="1"/>
      <c r="AH482" s="1"/>
      <c r="AI482" s="25"/>
      <c r="AJ482" s="25"/>
      <c r="AK482" s="25"/>
      <c r="AL482" s="25"/>
      <c r="AM482" s="2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CS482" s="5"/>
      <c r="CT482" s="24"/>
      <c r="CU482" s="5"/>
    </row>
    <row r="483" spans="2:99" ht="66" customHeight="1" x14ac:dyDescent="0.25">
      <c r="B483" s="23"/>
      <c r="C483" s="9"/>
      <c r="D483" s="9"/>
      <c r="E483" s="5"/>
      <c r="F483" s="9"/>
      <c r="G483" s="5"/>
      <c r="H483" s="9"/>
      <c r="I483" s="9"/>
      <c r="J483" s="9"/>
      <c r="K483" s="9"/>
      <c r="L483" s="9"/>
      <c r="M483" s="9"/>
      <c r="N483" s="9"/>
      <c r="O483" s="9"/>
      <c r="P483" s="9"/>
      <c r="Q483" s="9"/>
      <c r="R483" s="9"/>
      <c r="S483" s="9"/>
      <c r="T483" s="5"/>
      <c r="U483" s="33"/>
      <c r="V483" s="9"/>
      <c r="W483" s="11"/>
      <c r="X483" s="6"/>
      <c r="Y483" s="1"/>
      <c r="Z483" s="1"/>
      <c r="AA483" s="1"/>
      <c r="AB483" s="1"/>
      <c r="AC483" s="1"/>
      <c r="AD483" s="1"/>
      <c r="AE483" s="1"/>
      <c r="AF483" s="1"/>
      <c r="AG483" s="1"/>
      <c r="AH483" s="1"/>
      <c r="AI483" s="25"/>
      <c r="AJ483" s="25"/>
      <c r="AK483" s="25"/>
      <c r="AL483" s="25"/>
      <c r="AM483" s="2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5"/>
      <c r="CI483" s="5"/>
      <c r="CJ483" s="5"/>
      <c r="CK483" s="5"/>
      <c r="CL483" s="5"/>
      <c r="CM483" s="5"/>
      <c r="CN483" s="5"/>
      <c r="CO483" s="5"/>
      <c r="CP483" s="5"/>
      <c r="CQ483" s="5"/>
      <c r="CR483" s="5"/>
      <c r="CS483" s="5"/>
      <c r="CT483" s="24"/>
      <c r="CU483" s="5"/>
    </row>
    <row r="484" spans="2:99" ht="66" customHeight="1" x14ac:dyDescent="0.25">
      <c r="B484" s="23"/>
      <c r="C484" s="9"/>
      <c r="D484" s="9"/>
      <c r="E484" s="5"/>
      <c r="F484" s="9"/>
      <c r="G484" s="5"/>
      <c r="H484" s="9"/>
      <c r="I484" s="9"/>
      <c r="J484" s="9"/>
      <c r="K484" s="9"/>
      <c r="L484" s="9"/>
      <c r="M484" s="9"/>
      <c r="N484" s="9"/>
      <c r="O484" s="9"/>
      <c r="P484" s="9"/>
      <c r="Q484" s="9"/>
      <c r="R484" s="9"/>
      <c r="S484" s="9"/>
      <c r="T484" s="5"/>
      <c r="U484" s="33"/>
      <c r="V484" s="9"/>
      <c r="W484" s="11"/>
      <c r="X484" s="6"/>
      <c r="Y484" s="1"/>
      <c r="Z484" s="1"/>
      <c r="AA484" s="1"/>
      <c r="AB484" s="1"/>
      <c r="AC484" s="1"/>
      <c r="AD484" s="1"/>
      <c r="AE484" s="1"/>
      <c r="AF484" s="1"/>
      <c r="AG484" s="1"/>
      <c r="AH484" s="1"/>
      <c r="AI484" s="25"/>
      <c r="AJ484" s="25"/>
      <c r="AK484" s="25"/>
      <c r="AL484" s="25"/>
      <c r="AM484" s="2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5"/>
      <c r="CL484" s="5"/>
      <c r="CM484" s="5"/>
      <c r="CN484" s="5"/>
      <c r="CO484" s="5"/>
      <c r="CP484" s="5"/>
      <c r="CQ484" s="5"/>
      <c r="CR484" s="5"/>
      <c r="CS484" s="5"/>
      <c r="CT484" s="24"/>
      <c r="CU484" s="5"/>
    </row>
    <row r="485" spans="2:99" ht="66" customHeight="1" x14ac:dyDescent="0.25">
      <c r="B485" s="23"/>
      <c r="C485" s="9"/>
      <c r="D485" s="9"/>
      <c r="E485" s="5"/>
      <c r="F485" s="9"/>
      <c r="G485" s="5"/>
      <c r="H485" s="9"/>
      <c r="I485" s="9"/>
      <c r="J485" s="9"/>
      <c r="K485" s="9"/>
      <c r="L485" s="9"/>
      <c r="M485" s="9"/>
      <c r="N485" s="9"/>
      <c r="O485" s="9"/>
      <c r="P485" s="9"/>
      <c r="Q485" s="9"/>
      <c r="R485" s="9"/>
      <c r="S485" s="9"/>
      <c r="T485" s="5"/>
      <c r="U485" s="33"/>
      <c r="V485" s="9"/>
      <c r="W485" s="11"/>
      <c r="X485" s="6"/>
      <c r="Y485" s="1"/>
      <c r="Z485" s="1"/>
      <c r="AA485" s="1"/>
      <c r="AB485" s="1"/>
      <c r="AC485" s="1"/>
      <c r="AD485" s="1"/>
      <c r="AE485" s="1"/>
      <c r="AF485" s="1"/>
      <c r="AG485" s="1"/>
      <c r="AH485" s="1"/>
      <c r="AI485" s="25"/>
      <c r="AJ485" s="25"/>
      <c r="AK485" s="25"/>
      <c r="AL485" s="25"/>
      <c r="AM485" s="2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5"/>
      <c r="CN485" s="5"/>
      <c r="CO485" s="5"/>
      <c r="CP485" s="5"/>
      <c r="CQ485" s="5"/>
      <c r="CR485" s="5"/>
      <c r="CS485" s="5"/>
      <c r="CT485" s="24"/>
      <c r="CU485" s="5"/>
    </row>
    <row r="486" spans="2:99" ht="66" customHeight="1" x14ac:dyDescent="0.25">
      <c r="B486" s="23"/>
      <c r="C486" s="9"/>
      <c r="D486" s="9"/>
      <c r="E486" s="5"/>
      <c r="F486" s="9"/>
      <c r="G486" s="5"/>
      <c r="H486" s="9"/>
      <c r="I486" s="9"/>
      <c r="J486" s="9"/>
      <c r="K486" s="9"/>
      <c r="L486" s="9"/>
      <c r="M486" s="9"/>
      <c r="N486" s="9"/>
      <c r="O486" s="9"/>
      <c r="P486" s="9"/>
      <c r="Q486" s="9"/>
      <c r="R486" s="9"/>
      <c r="S486" s="9"/>
      <c r="T486" s="5"/>
      <c r="U486" s="33"/>
      <c r="V486" s="9"/>
      <c r="W486" s="11"/>
      <c r="X486" s="6"/>
      <c r="Y486" s="1"/>
      <c r="Z486" s="1"/>
      <c r="AA486" s="1"/>
      <c r="AB486" s="1"/>
      <c r="AC486" s="1"/>
      <c r="AD486" s="1"/>
      <c r="AE486" s="1"/>
      <c r="AF486" s="1"/>
      <c r="AG486" s="1"/>
      <c r="AH486" s="1"/>
      <c r="AI486" s="25"/>
      <c r="AJ486" s="25"/>
      <c r="AK486" s="25"/>
      <c r="AL486" s="25"/>
      <c r="AM486" s="2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24"/>
      <c r="CU486" s="5"/>
    </row>
    <row r="487" spans="2:99" ht="66" customHeight="1" x14ac:dyDescent="0.25">
      <c r="B487" s="23"/>
      <c r="C487" s="9"/>
      <c r="D487" s="9"/>
      <c r="E487" s="5"/>
      <c r="F487" s="9"/>
      <c r="G487" s="5"/>
      <c r="H487" s="9"/>
      <c r="I487" s="9"/>
      <c r="J487" s="9"/>
      <c r="K487" s="9"/>
      <c r="L487" s="9"/>
      <c r="M487" s="9"/>
      <c r="N487" s="9"/>
      <c r="O487" s="9"/>
      <c r="P487" s="9"/>
      <c r="Q487" s="9"/>
      <c r="R487" s="9"/>
      <c r="S487" s="9"/>
      <c r="T487" s="5"/>
      <c r="U487" s="33"/>
      <c r="V487" s="9"/>
      <c r="W487" s="11"/>
      <c r="X487" s="6"/>
      <c r="Y487" s="1"/>
      <c r="Z487" s="1"/>
      <c r="AA487" s="1"/>
      <c r="AB487" s="1"/>
      <c r="AC487" s="1"/>
      <c r="AD487" s="1"/>
      <c r="AE487" s="1"/>
      <c r="AF487" s="1"/>
      <c r="AG487" s="1"/>
      <c r="AH487" s="1"/>
      <c r="AI487" s="25"/>
      <c r="AJ487" s="25"/>
      <c r="AK487" s="25"/>
      <c r="AL487" s="25"/>
      <c r="AM487" s="2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24"/>
      <c r="CU487" s="5"/>
    </row>
    <row r="488" spans="2:99" ht="66" customHeight="1" x14ac:dyDescent="0.25">
      <c r="B488" s="23"/>
      <c r="C488" s="9"/>
      <c r="D488" s="9"/>
      <c r="E488" s="5"/>
      <c r="F488" s="9"/>
      <c r="G488" s="5"/>
      <c r="H488" s="9"/>
      <c r="I488" s="9"/>
      <c r="J488" s="9"/>
      <c r="K488" s="9"/>
      <c r="L488" s="9"/>
      <c r="M488" s="9"/>
      <c r="N488" s="9"/>
      <c r="O488" s="9"/>
      <c r="P488" s="9"/>
      <c r="Q488" s="9"/>
      <c r="R488" s="9"/>
      <c r="S488" s="9"/>
      <c r="T488" s="5"/>
      <c r="U488" s="33"/>
      <c r="V488" s="9"/>
      <c r="W488" s="11"/>
      <c r="X488" s="6"/>
      <c r="Y488" s="1"/>
      <c r="Z488" s="1"/>
      <c r="AA488" s="1"/>
      <c r="AB488" s="1"/>
      <c r="AC488" s="1"/>
      <c r="AD488" s="1"/>
      <c r="AE488" s="1"/>
      <c r="AF488" s="1"/>
      <c r="AG488" s="1"/>
      <c r="AH488" s="1"/>
      <c r="AI488" s="25"/>
      <c r="AJ488" s="25"/>
      <c r="AK488" s="25"/>
      <c r="AL488" s="25"/>
      <c r="AM488" s="2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5"/>
      <c r="CQ488" s="5"/>
      <c r="CR488" s="5"/>
      <c r="CS488" s="5"/>
      <c r="CT488" s="24"/>
      <c r="CU488" s="5"/>
    </row>
    <row r="489" spans="2:99" ht="66" customHeight="1" x14ac:dyDescent="0.25">
      <c r="B489" s="23"/>
      <c r="C489" s="9"/>
      <c r="D489" s="9"/>
      <c r="E489" s="5"/>
      <c r="F489" s="9"/>
      <c r="G489" s="5"/>
      <c r="H489" s="9"/>
      <c r="I489" s="9"/>
      <c r="J489" s="9"/>
      <c r="K489" s="9"/>
      <c r="L489" s="9"/>
      <c r="M489" s="9"/>
      <c r="N489" s="9"/>
      <c r="O489" s="9"/>
      <c r="P489" s="9"/>
      <c r="Q489" s="9"/>
      <c r="R489" s="9"/>
      <c r="S489" s="9"/>
      <c r="T489" s="5"/>
      <c r="U489" s="33"/>
      <c r="V489" s="9"/>
      <c r="W489" s="11"/>
      <c r="X489" s="6"/>
      <c r="Y489" s="1"/>
      <c r="Z489" s="1"/>
      <c r="AA489" s="1"/>
      <c r="AB489" s="1"/>
      <c r="AC489" s="1"/>
      <c r="AD489" s="1"/>
      <c r="AE489" s="1"/>
      <c r="AF489" s="1"/>
      <c r="AG489" s="1"/>
      <c r="AH489" s="1"/>
      <c r="AI489" s="25"/>
      <c r="AJ489" s="25"/>
      <c r="AK489" s="25"/>
      <c r="AL489" s="25"/>
      <c r="AM489" s="2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c r="BU489" s="5"/>
      <c r="BV489" s="5"/>
      <c r="BW489" s="5"/>
      <c r="BX489" s="5"/>
      <c r="BY489" s="5"/>
      <c r="BZ489" s="5"/>
      <c r="CA489" s="5"/>
      <c r="CB489" s="5"/>
      <c r="CC489" s="5"/>
      <c r="CD489" s="5"/>
      <c r="CE489" s="5"/>
      <c r="CF489" s="5"/>
      <c r="CG489" s="5"/>
      <c r="CH489" s="5"/>
      <c r="CI489" s="5"/>
      <c r="CJ489" s="5"/>
      <c r="CK489" s="5"/>
      <c r="CL489" s="5"/>
      <c r="CM489" s="5"/>
      <c r="CN489" s="5"/>
      <c r="CO489" s="5"/>
      <c r="CP489" s="5"/>
      <c r="CQ489" s="5"/>
      <c r="CR489" s="5"/>
      <c r="CS489" s="5"/>
      <c r="CT489" s="24"/>
      <c r="CU489" s="5"/>
    </row>
    <row r="490" spans="2:99" ht="66" customHeight="1" x14ac:dyDescent="0.25">
      <c r="B490" s="23"/>
      <c r="C490" s="9"/>
      <c r="D490" s="9"/>
      <c r="E490" s="5"/>
      <c r="F490" s="9"/>
      <c r="G490" s="5"/>
      <c r="H490" s="9"/>
      <c r="I490" s="9"/>
      <c r="J490" s="9"/>
      <c r="K490" s="9"/>
      <c r="L490" s="9"/>
      <c r="M490" s="9"/>
      <c r="N490" s="9"/>
      <c r="O490" s="9"/>
      <c r="P490" s="9"/>
      <c r="Q490" s="9"/>
      <c r="R490" s="9"/>
      <c r="S490" s="9"/>
      <c r="T490" s="5"/>
      <c r="U490" s="33"/>
      <c r="V490" s="9"/>
      <c r="W490" s="11"/>
      <c r="X490" s="6"/>
      <c r="Y490" s="1"/>
      <c r="Z490" s="1"/>
      <c r="AA490" s="1"/>
      <c r="AB490" s="1"/>
      <c r="AC490" s="1"/>
      <c r="AD490" s="1"/>
      <c r="AE490" s="1"/>
      <c r="AF490" s="1"/>
      <c r="AG490" s="1"/>
      <c r="AH490" s="1"/>
      <c r="AI490" s="25"/>
      <c r="AJ490" s="25"/>
      <c r="AK490" s="25"/>
      <c r="AL490" s="25"/>
      <c r="AM490" s="2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5"/>
      <c r="CD490" s="5"/>
      <c r="CE490" s="5"/>
      <c r="CF490" s="5"/>
      <c r="CG490" s="5"/>
      <c r="CH490" s="5"/>
      <c r="CI490" s="5"/>
      <c r="CJ490" s="5"/>
      <c r="CK490" s="5"/>
      <c r="CL490" s="5"/>
      <c r="CM490" s="5"/>
      <c r="CN490" s="5"/>
      <c r="CO490" s="5"/>
      <c r="CP490" s="5"/>
      <c r="CQ490" s="5"/>
      <c r="CR490" s="5"/>
      <c r="CS490" s="5"/>
      <c r="CT490" s="24"/>
      <c r="CU490" s="5"/>
    </row>
    <row r="491" spans="2:99" ht="66" customHeight="1" x14ac:dyDescent="0.25">
      <c r="B491" s="23"/>
      <c r="C491" s="9"/>
      <c r="D491" s="9"/>
      <c r="E491" s="5"/>
      <c r="F491" s="9"/>
      <c r="G491" s="5"/>
      <c r="H491" s="9"/>
      <c r="I491" s="9"/>
      <c r="J491" s="9"/>
      <c r="K491" s="9"/>
      <c r="L491" s="9"/>
      <c r="M491" s="9"/>
      <c r="N491" s="9"/>
      <c r="O491" s="9"/>
      <c r="P491" s="9"/>
      <c r="Q491" s="9"/>
      <c r="R491" s="9"/>
      <c r="S491" s="9"/>
      <c r="T491" s="5"/>
      <c r="U491" s="33"/>
      <c r="V491" s="9"/>
      <c r="W491" s="11"/>
      <c r="X491" s="6"/>
      <c r="Y491" s="1"/>
      <c r="Z491" s="1"/>
      <c r="AA491" s="1"/>
      <c r="AB491" s="1"/>
      <c r="AC491" s="1"/>
      <c r="AD491" s="1"/>
      <c r="AE491" s="1"/>
      <c r="AF491" s="1"/>
      <c r="AG491" s="1"/>
      <c r="AH491" s="1"/>
      <c r="AI491" s="25"/>
      <c r="AJ491" s="25"/>
      <c r="AK491" s="25"/>
      <c r="AL491" s="25"/>
      <c r="AM491" s="2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5"/>
      <c r="CI491" s="5"/>
      <c r="CJ491" s="5"/>
      <c r="CK491" s="5"/>
      <c r="CL491" s="5"/>
      <c r="CM491" s="5"/>
      <c r="CN491" s="5"/>
      <c r="CO491" s="5"/>
      <c r="CP491" s="5"/>
      <c r="CQ491" s="5"/>
      <c r="CR491" s="5"/>
      <c r="CS491" s="5"/>
      <c r="CT491" s="24"/>
      <c r="CU491" s="5"/>
    </row>
    <row r="492" spans="2:99" ht="66" customHeight="1" x14ac:dyDescent="0.25">
      <c r="B492" s="23"/>
      <c r="C492" s="9"/>
      <c r="D492" s="9"/>
      <c r="E492" s="5"/>
      <c r="F492" s="9"/>
      <c r="G492" s="5"/>
      <c r="H492" s="9"/>
      <c r="I492" s="9"/>
      <c r="J492" s="9"/>
      <c r="K492" s="9"/>
      <c r="L492" s="9"/>
      <c r="M492" s="9"/>
      <c r="N492" s="9"/>
      <c r="O492" s="9"/>
      <c r="P492" s="9"/>
      <c r="Q492" s="9"/>
      <c r="R492" s="9"/>
      <c r="S492" s="9"/>
      <c r="T492" s="5"/>
      <c r="U492" s="33"/>
      <c r="V492" s="9"/>
      <c r="W492" s="11"/>
      <c r="X492" s="6"/>
      <c r="Y492" s="1"/>
      <c r="Z492" s="1"/>
      <c r="AA492" s="1"/>
      <c r="AB492" s="1"/>
      <c r="AC492" s="1"/>
      <c r="AD492" s="1"/>
      <c r="AE492" s="1"/>
      <c r="AF492" s="1"/>
      <c r="AG492" s="1"/>
      <c r="AH492" s="1"/>
      <c r="AI492" s="25"/>
      <c r="AJ492" s="25"/>
      <c r="AK492" s="25"/>
      <c r="AL492" s="25"/>
      <c r="AM492" s="2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5"/>
      <c r="CD492" s="5"/>
      <c r="CE492" s="5"/>
      <c r="CF492" s="5"/>
      <c r="CG492" s="5"/>
      <c r="CH492" s="5"/>
      <c r="CI492" s="5"/>
      <c r="CJ492" s="5"/>
      <c r="CK492" s="5"/>
      <c r="CL492" s="5"/>
      <c r="CM492" s="5"/>
      <c r="CN492" s="5"/>
      <c r="CO492" s="5"/>
      <c r="CP492" s="5"/>
      <c r="CQ492" s="5"/>
      <c r="CR492" s="5"/>
      <c r="CS492" s="5"/>
      <c r="CT492" s="24"/>
      <c r="CU492" s="5"/>
    </row>
    <row r="493" spans="2:99" ht="66" customHeight="1" x14ac:dyDescent="0.25">
      <c r="B493" s="23"/>
      <c r="C493" s="9"/>
      <c r="D493" s="9"/>
      <c r="E493" s="5"/>
      <c r="F493" s="9"/>
      <c r="G493" s="5"/>
      <c r="H493" s="9"/>
      <c r="I493" s="9"/>
      <c r="J493" s="9"/>
      <c r="K493" s="9"/>
      <c r="L493" s="9"/>
      <c r="M493" s="9"/>
      <c r="N493" s="9"/>
      <c r="O493" s="9"/>
      <c r="P493" s="9"/>
      <c r="Q493" s="9"/>
      <c r="R493" s="9"/>
      <c r="S493" s="9"/>
      <c r="T493" s="5"/>
      <c r="U493" s="33"/>
      <c r="V493" s="9"/>
      <c r="W493" s="11"/>
      <c r="X493" s="6"/>
      <c r="Y493" s="1"/>
      <c r="Z493" s="1"/>
      <c r="AA493" s="1"/>
      <c r="AB493" s="1"/>
      <c r="AC493" s="1"/>
      <c r="AD493" s="1"/>
      <c r="AE493" s="1"/>
      <c r="AF493" s="1"/>
      <c r="AG493" s="1"/>
      <c r="AH493" s="1"/>
      <c r="AI493" s="25"/>
      <c r="AJ493" s="25"/>
      <c r="AK493" s="25"/>
      <c r="AL493" s="25"/>
      <c r="AM493" s="2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5"/>
      <c r="CD493" s="5"/>
      <c r="CE493" s="5"/>
      <c r="CF493" s="5"/>
      <c r="CG493" s="5"/>
      <c r="CH493" s="5"/>
      <c r="CI493" s="5"/>
      <c r="CJ493" s="5"/>
      <c r="CK493" s="5"/>
      <c r="CL493" s="5"/>
      <c r="CM493" s="5"/>
      <c r="CN493" s="5"/>
      <c r="CO493" s="5"/>
      <c r="CP493" s="5"/>
      <c r="CQ493" s="5"/>
      <c r="CR493" s="5"/>
      <c r="CS493" s="5"/>
      <c r="CT493" s="24"/>
      <c r="CU493" s="5"/>
    </row>
    <row r="494" spans="2:99" ht="66" customHeight="1" x14ac:dyDescent="0.25">
      <c r="B494" s="23"/>
      <c r="C494" s="9"/>
      <c r="D494" s="9"/>
      <c r="E494" s="5"/>
      <c r="F494" s="9"/>
      <c r="G494" s="5"/>
      <c r="H494" s="9"/>
      <c r="I494" s="9"/>
      <c r="J494" s="9"/>
      <c r="K494" s="9"/>
      <c r="L494" s="9"/>
      <c r="M494" s="9"/>
      <c r="N494" s="9"/>
      <c r="O494" s="9"/>
      <c r="P494" s="9"/>
      <c r="Q494" s="9"/>
      <c r="R494" s="9"/>
      <c r="S494" s="9"/>
      <c r="T494" s="5"/>
      <c r="U494" s="33"/>
      <c r="V494" s="9"/>
      <c r="W494" s="11"/>
      <c r="X494" s="6"/>
      <c r="Y494" s="1"/>
      <c r="Z494" s="1"/>
      <c r="AA494" s="1"/>
      <c r="AB494" s="1"/>
      <c r="AC494" s="1"/>
      <c r="AD494" s="1"/>
      <c r="AE494" s="1"/>
      <c r="AF494" s="1"/>
      <c r="AG494" s="1"/>
      <c r="AH494" s="1"/>
      <c r="AI494" s="25"/>
      <c r="AJ494" s="25"/>
      <c r="AK494" s="25"/>
      <c r="AL494" s="25"/>
      <c r="AM494" s="2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5"/>
      <c r="CL494" s="5"/>
      <c r="CM494" s="5"/>
      <c r="CN494" s="5"/>
      <c r="CO494" s="5"/>
      <c r="CP494" s="5"/>
      <c r="CQ494" s="5"/>
      <c r="CR494" s="5"/>
      <c r="CS494" s="5"/>
      <c r="CT494" s="24"/>
      <c r="CU494" s="5"/>
    </row>
    <row r="495" spans="2:99" ht="66" customHeight="1" x14ac:dyDescent="0.25">
      <c r="B495" s="23"/>
      <c r="C495" s="9"/>
      <c r="D495" s="9"/>
      <c r="E495" s="5"/>
      <c r="F495" s="9"/>
      <c r="G495" s="5"/>
      <c r="H495" s="9"/>
      <c r="I495" s="9"/>
      <c r="J495" s="9"/>
      <c r="K495" s="9"/>
      <c r="L495" s="9"/>
      <c r="M495" s="9"/>
      <c r="N495" s="9"/>
      <c r="O495" s="9"/>
      <c r="P495" s="9"/>
      <c r="Q495" s="9"/>
      <c r="R495" s="9"/>
      <c r="S495" s="9"/>
      <c r="T495" s="5"/>
      <c r="U495" s="33"/>
      <c r="V495" s="9"/>
      <c r="W495" s="11"/>
      <c r="X495" s="6"/>
      <c r="Y495" s="1"/>
      <c r="Z495" s="1"/>
      <c r="AA495" s="1"/>
      <c r="AB495" s="1"/>
      <c r="AC495" s="1"/>
      <c r="AD495" s="1"/>
      <c r="AE495" s="1"/>
      <c r="AF495" s="1"/>
      <c r="AG495" s="1"/>
      <c r="AH495" s="1"/>
      <c r="AI495" s="25"/>
      <c r="AJ495" s="25"/>
      <c r="AK495" s="25"/>
      <c r="AL495" s="25"/>
      <c r="AM495" s="2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c r="CI495" s="5"/>
      <c r="CJ495" s="5"/>
      <c r="CK495" s="5"/>
      <c r="CL495" s="5"/>
      <c r="CM495" s="5"/>
      <c r="CN495" s="5"/>
      <c r="CO495" s="5"/>
      <c r="CP495" s="5"/>
      <c r="CQ495" s="5"/>
      <c r="CR495" s="5"/>
      <c r="CS495" s="5"/>
      <c r="CT495" s="24"/>
      <c r="CU495" s="5"/>
    </row>
    <row r="496" spans="2:99" ht="66" customHeight="1" x14ac:dyDescent="0.25">
      <c r="B496" s="23"/>
      <c r="C496" s="9"/>
      <c r="D496" s="9"/>
      <c r="E496" s="5"/>
      <c r="F496" s="9"/>
      <c r="G496" s="5"/>
      <c r="H496" s="9"/>
      <c r="I496" s="9"/>
      <c r="J496" s="9"/>
      <c r="K496" s="9"/>
      <c r="L496" s="9"/>
      <c r="M496" s="9"/>
      <c r="N496" s="9"/>
      <c r="O496" s="9"/>
      <c r="P496" s="9"/>
      <c r="Q496" s="9"/>
      <c r="R496" s="9"/>
      <c r="S496" s="9"/>
      <c r="T496" s="5"/>
      <c r="U496" s="33"/>
      <c r="V496" s="9"/>
      <c r="W496" s="11"/>
      <c r="X496" s="6"/>
      <c r="Y496" s="1"/>
      <c r="Z496" s="1"/>
      <c r="AA496" s="1"/>
      <c r="AB496" s="1"/>
      <c r="AC496" s="1"/>
      <c r="AD496" s="1"/>
      <c r="AE496" s="1"/>
      <c r="AF496" s="1"/>
      <c r="AG496" s="1"/>
      <c r="AH496" s="1"/>
      <c r="AI496" s="25"/>
      <c r="AJ496" s="25"/>
      <c r="AK496" s="25"/>
      <c r="AL496" s="25"/>
      <c r="AM496" s="2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5"/>
      <c r="CD496" s="5"/>
      <c r="CE496" s="5"/>
      <c r="CF496" s="5"/>
      <c r="CG496" s="5"/>
      <c r="CH496" s="5"/>
      <c r="CI496" s="5"/>
      <c r="CJ496" s="5"/>
      <c r="CK496" s="5"/>
      <c r="CL496" s="5"/>
      <c r="CM496" s="5"/>
      <c r="CN496" s="5"/>
      <c r="CO496" s="5"/>
      <c r="CP496" s="5"/>
      <c r="CQ496" s="5"/>
      <c r="CR496" s="5"/>
      <c r="CS496" s="5"/>
      <c r="CT496" s="24"/>
      <c r="CU496" s="5"/>
    </row>
    <row r="497" spans="2:99" ht="66" customHeight="1" x14ac:dyDescent="0.25">
      <c r="B497" s="23"/>
      <c r="C497" s="9"/>
      <c r="D497" s="9"/>
      <c r="E497" s="5"/>
      <c r="F497" s="9"/>
      <c r="G497" s="5"/>
      <c r="H497" s="9"/>
      <c r="I497" s="9"/>
      <c r="J497" s="9"/>
      <c r="K497" s="9"/>
      <c r="L497" s="9"/>
      <c r="M497" s="9"/>
      <c r="N497" s="9"/>
      <c r="O497" s="9"/>
      <c r="P497" s="9"/>
      <c r="Q497" s="9"/>
      <c r="R497" s="9"/>
      <c r="S497" s="9"/>
      <c r="T497" s="5"/>
      <c r="U497" s="33"/>
      <c r="V497" s="9"/>
      <c r="W497" s="11"/>
      <c r="X497" s="6"/>
      <c r="Y497" s="1"/>
      <c r="Z497" s="1"/>
      <c r="AA497" s="1"/>
      <c r="AB497" s="1"/>
      <c r="AC497" s="1"/>
      <c r="AD497" s="1"/>
      <c r="AE497" s="1"/>
      <c r="AF497" s="1"/>
      <c r="AG497" s="1"/>
      <c r="AH497" s="1"/>
      <c r="AI497" s="25"/>
      <c r="AJ497" s="25"/>
      <c r="AK497" s="25"/>
      <c r="AL497" s="25"/>
      <c r="AM497" s="2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5"/>
      <c r="CL497" s="5"/>
      <c r="CM497" s="5"/>
      <c r="CN497" s="5"/>
      <c r="CO497" s="5"/>
      <c r="CP497" s="5"/>
      <c r="CQ497" s="5"/>
      <c r="CR497" s="5"/>
      <c r="CS497" s="5"/>
      <c r="CT497" s="24"/>
      <c r="CU497" s="5"/>
    </row>
    <row r="498" spans="2:99" ht="66" customHeight="1" x14ac:dyDescent="0.25">
      <c r="B498" s="23"/>
      <c r="C498" s="9"/>
      <c r="D498" s="9"/>
      <c r="E498" s="5"/>
      <c r="F498" s="9"/>
      <c r="G498" s="5"/>
      <c r="H498" s="9"/>
      <c r="I498" s="9"/>
      <c r="J498" s="9"/>
      <c r="K498" s="9"/>
      <c r="L498" s="9"/>
      <c r="M498" s="9"/>
      <c r="N498" s="9"/>
      <c r="O498" s="9"/>
      <c r="P498" s="9"/>
      <c r="Q498" s="9"/>
      <c r="R498" s="9"/>
      <c r="S498" s="9"/>
      <c r="T498" s="5"/>
      <c r="U498" s="33"/>
      <c r="V498" s="9"/>
      <c r="W498" s="11"/>
      <c r="X498" s="6"/>
      <c r="Y498" s="1"/>
      <c r="Z498" s="1"/>
      <c r="AA498" s="1"/>
      <c r="AB498" s="1"/>
      <c r="AC498" s="1"/>
      <c r="AD498" s="1"/>
      <c r="AE498" s="1"/>
      <c r="AF498" s="1"/>
      <c r="AG498" s="1"/>
      <c r="AH498" s="1"/>
      <c r="AI498" s="25"/>
      <c r="AJ498" s="25"/>
      <c r="AK498" s="25"/>
      <c r="AL498" s="25"/>
      <c r="AM498" s="2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5"/>
      <c r="BV498" s="5"/>
      <c r="BW498" s="5"/>
      <c r="BX498" s="5"/>
      <c r="BY498" s="5"/>
      <c r="BZ498" s="5"/>
      <c r="CA498" s="5"/>
      <c r="CB498" s="5"/>
      <c r="CC498" s="5"/>
      <c r="CD498" s="5"/>
      <c r="CE498" s="5"/>
      <c r="CF498" s="5"/>
      <c r="CG498" s="5"/>
      <c r="CH498" s="5"/>
      <c r="CI498" s="5"/>
      <c r="CJ498" s="5"/>
      <c r="CK498" s="5"/>
      <c r="CL498" s="5"/>
      <c r="CM498" s="5"/>
      <c r="CN498" s="5"/>
      <c r="CO498" s="5"/>
      <c r="CP498" s="5"/>
      <c r="CQ498" s="5"/>
      <c r="CR498" s="5"/>
      <c r="CS498" s="5"/>
      <c r="CT498" s="24"/>
      <c r="CU498" s="5"/>
    </row>
    <row r="499" spans="2:99" ht="66" customHeight="1" x14ac:dyDescent="0.25">
      <c r="B499" s="23"/>
      <c r="C499" s="9"/>
      <c r="D499" s="9"/>
      <c r="E499" s="5"/>
      <c r="F499" s="9"/>
      <c r="G499" s="5"/>
      <c r="H499" s="9"/>
      <c r="I499" s="9"/>
      <c r="J499" s="9"/>
      <c r="K499" s="9"/>
      <c r="L499" s="9"/>
      <c r="M499" s="9"/>
      <c r="N499" s="9"/>
      <c r="O499" s="9"/>
      <c r="P499" s="9"/>
      <c r="Q499" s="9"/>
      <c r="R499" s="9"/>
      <c r="S499" s="9"/>
      <c r="T499" s="5"/>
      <c r="U499" s="33"/>
      <c r="V499" s="9"/>
      <c r="W499" s="11"/>
      <c r="X499" s="6"/>
      <c r="Y499" s="1"/>
      <c r="Z499" s="1"/>
      <c r="AA499" s="1"/>
      <c r="AB499" s="1"/>
      <c r="AC499" s="1"/>
      <c r="AD499" s="1"/>
      <c r="AE499" s="1"/>
      <c r="AF499" s="1"/>
      <c r="AG499" s="1"/>
      <c r="AH499" s="1"/>
      <c r="AI499" s="25"/>
      <c r="AJ499" s="25"/>
      <c r="AK499" s="25"/>
      <c r="AL499" s="25"/>
      <c r="AM499" s="2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5"/>
      <c r="BR499" s="5"/>
      <c r="BS499" s="5"/>
      <c r="BT499" s="5"/>
      <c r="BU499" s="5"/>
      <c r="BV499" s="5"/>
      <c r="BW499" s="5"/>
      <c r="BX499" s="5"/>
      <c r="BY499" s="5"/>
      <c r="BZ499" s="5"/>
      <c r="CA499" s="5"/>
      <c r="CB499" s="5"/>
      <c r="CC499" s="5"/>
      <c r="CD499" s="5"/>
      <c r="CE499" s="5"/>
      <c r="CF499" s="5"/>
      <c r="CG499" s="5"/>
      <c r="CH499" s="5"/>
      <c r="CI499" s="5"/>
      <c r="CJ499" s="5"/>
      <c r="CK499" s="5"/>
      <c r="CL499" s="5"/>
      <c r="CM499" s="5"/>
      <c r="CN499" s="5"/>
      <c r="CO499" s="5"/>
      <c r="CP499" s="5"/>
      <c r="CQ499" s="5"/>
      <c r="CR499" s="5"/>
      <c r="CS499" s="5"/>
      <c r="CT499" s="24"/>
      <c r="CU499" s="5"/>
    </row>
    <row r="500" spans="2:99" ht="66" customHeight="1" x14ac:dyDescent="0.25">
      <c r="B500" s="23"/>
      <c r="C500" s="9"/>
      <c r="D500" s="9"/>
      <c r="E500" s="5"/>
      <c r="F500" s="9"/>
      <c r="G500" s="5"/>
      <c r="H500" s="9"/>
      <c r="I500" s="9"/>
      <c r="J500" s="9"/>
      <c r="K500" s="9"/>
      <c r="L500" s="9"/>
      <c r="M500" s="9"/>
      <c r="N500" s="9"/>
      <c r="O500" s="9"/>
      <c r="P500" s="9"/>
      <c r="Q500" s="9"/>
      <c r="R500" s="9"/>
      <c r="S500" s="9"/>
      <c r="T500" s="5"/>
      <c r="U500" s="33"/>
      <c r="V500" s="9"/>
      <c r="W500" s="11"/>
      <c r="X500" s="6"/>
      <c r="Y500" s="1"/>
      <c r="Z500" s="1"/>
      <c r="AA500" s="1"/>
      <c r="AB500" s="1"/>
      <c r="AC500" s="1"/>
      <c r="AD500" s="1"/>
      <c r="AE500" s="1"/>
      <c r="AF500" s="1"/>
      <c r="AG500" s="1"/>
      <c r="AH500" s="1"/>
      <c r="AI500" s="25"/>
      <c r="AJ500" s="25"/>
      <c r="AK500" s="25"/>
      <c r="AL500" s="25"/>
      <c r="AM500" s="2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5"/>
      <c r="CD500" s="5"/>
      <c r="CE500" s="5"/>
      <c r="CF500" s="5"/>
      <c r="CG500" s="5"/>
      <c r="CH500" s="5"/>
      <c r="CI500" s="5"/>
      <c r="CJ500" s="5"/>
      <c r="CK500" s="5"/>
      <c r="CL500" s="5"/>
      <c r="CM500" s="5"/>
      <c r="CN500" s="5"/>
      <c r="CO500" s="5"/>
      <c r="CP500" s="5"/>
      <c r="CQ500" s="5"/>
      <c r="CR500" s="5"/>
      <c r="CS500" s="5"/>
      <c r="CT500" s="24"/>
      <c r="CU500" s="5"/>
    </row>
    <row r="501" spans="2:99" ht="66" customHeight="1" x14ac:dyDescent="0.25">
      <c r="B501" s="23"/>
      <c r="C501" s="9"/>
      <c r="D501" s="9"/>
      <c r="E501" s="5"/>
      <c r="F501" s="9"/>
      <c r="G501" s="5"/>
      <c r="H501" s="9"/>
      <c r="I501" s="9"/>
      <c r="J501" s="9"/>
      <c r="K501" s="9"/>
      <c r="L501" s="9"/>
      <c r="M501" s="9"/>
      <c r="N501" s="9"/>
      <c r="O501" s="9"/>
      <c r="P501" s="9"/>
      <c r="Q501" s="9"/>
      <c r="R501" s="9"/>
      <c r="S501" s="9"/>
      <c r="T501" s="5"/>
      <c r="U501" s="33"/>
      <c r="V501" s="9"/>
      <c r="W501" s="11"/>
      <c r="X501" s="6"/>
      <c r="Y501" s="1"/>
      <c r="Z501" s="1"/>
      <c r="AA501" s="1"/>
      <c r="AB501" s="1"/>
      <c r="AC501" s="1"/>
      <c r="AD501" s="1"/>
      <c r="AE501" s="1"/>
      <c r="AF501" s="1"/>
      <c r="AG501" s="1"/>
      <c r="AH501" s="1"/>
      <c r="AI501" s="25"/>
      <c r="AJ501" s="25"/>
      <c r="AK501" s="25"/>
      <c r="AL501" s="25"/>
      <c r="AM501" s="2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5"/>
      <c r="CI501" s="5"/>
      <c r="CJ501" s="5"/>
      <c r="CK501" s="5"/>
      <c r="CL501" s="5"/>
      <c r="CM501" s="5"/>
      <c r="CN501" s="5"/>
      <c r="CO501" s="5"/>
      <c r="CP501" s="5"/>
      <c r="CQ501" s="5"/>
      <c r="CR501" s="5"/>
      <c r="CS501" s="5"/>
      <c r="CT501" s="24"/>
      <c r="CU501" s="5"/>
    </row>
    <row r="502" spans="2:99" ht="66" customHeight="1" x14ac:dyDescent="0.25">
      <c r="B502" s="23"/>
      <c r="C502" s="9"/>
      <c r="D502" s="9"/>
      <c r="E502" s="5"/>
      <c r="F502" s="9"/>
      <c r="G502" s="5"/>
      <c r="H502" s="9"/>
      <c r="I502" s="9"/>
      <c r="J502" s="9"/>
      <c r="K502" s="9"/>
      <c r="L502" s="9"/>
      <c r="M502" s="9"/>
      <c r="N502" s="9"/>
      <c r="O502" s="9"/>
      <c r="P502" s="9"/>
      <c r="Q502" s="9"/>
      <c r="R502" s="9"/>
      <c r="S502" s="9"/>
      <c r="T502" s="5"/>
      <c r="U502" s="33"/>
      <c r="V502" s="9"/>
      <c r="W502" s="11"/>
      <c r="X502" s="6"/>
      <c r="Y502" s="1"/>
      <c r="Z502" s="1"/>
      <c r="AA502" s="1"/>
      <c r="AB502" s="1"/>
      <c r="AC502" s="1"/>
      <c r="AD502" s="1"/>
      <c r="AE502" s="1"/>
      <c r="AF502" s="1"/>
      <c r="AG502" s="1"/>
      <c r="AH502" s="1"/>
      <c r="AI502" s="25"/>
      <c r="AJ502" s="25"/>
      <c r="AK502" s="25"/>
      <c r="AL502" s="25"/>
      <c r="AM502" s="2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c r="CI502" s="5"/>
      <c r="CJ502" s="5"/>
      <c r="CK502" s="5"/>
      <c r="CL502" s="5"/>
      <c r="CM502" s="5"/>
      <c r="CN502" s="5"/>
      <c r="CO502" s="5"/>
      <c r="CP502" s="5"/>
      <c r="CQ502" s="5"/>
      <c r="CR502" s="5"/>
      <c r="CS502" s="5"/>
      <c r="CT502" s="24"/>
      <c r="CU502" s="5"/>
    </row>
    <row r="503" spans="2:99" ht="66" customHeight="1" x14ac:dyDescent="0.25">
      <c r="B503" s="23"/>
      <c r="C503" s="9"/>
      <c r="D503" s="9"/>
      <c r="E503" s="5"/>
      <c r="F503" s="9"/>
      <c r="G503" s="5"/>
      <c r="H503" s="9"/>
      <c r="I503" s="9"/>
      <c r="J503" s="9"/>
      <c r="K503" s="9"/>
      <c r="L503" s="9"/>
      <c r="M503" s="9"/>
      <c r="N503" s="9"/>
      <c r="O503" s="9"/>
      <c r="P503" s="9"/>
      <c r="Q503" s="9"/>
      <c r="R503" s="9"/>
      <c r="S503" s="9"/>
      <c r="T503" s="5"/>
      <c r="U503" s="33"/>
      <c r="V503" s="9"/>
      <c r="W503" s="11"/>
      <c r="X503" s="6"/>
      <c r="Y503" s="1"/>
      <c r="Z503" s="1"/>
      <c r="AA503" s="1"/>
      <c r="AB503" s="1"/>
      <c r="AC503" s="1"/>
      <c r="AD503" s="1"/>
      <c r="AE503" s="1"/>
      <c r="AF503" s="1"/>
      <c r="AG503" s="1"/>
      <c r="AH503" s="1"/>
      <c r="AI503" s="25"/>
      <c r="AJ503" s="25"/>
      <c r="AK503" s="25"/>
      <c r="AL503" s="25"/>
      <c r="AM503" s="2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5"/>
      <c r="CI503" s="5"/>
      <c r="CJ503" s="5"/>
      <c r="CK503" s="5"/>
      <c r="CL503" s="5"/>
      <c r="CM503" s="5"/>
      <c r="CN503" s="5"/>
      <c r="CO503" s="5"/>
      <c r="CP503" s="5"/>
      <c r="CQ503" s="5"/>
      <c r="CR503" s="5"/>
      <c r="CS503" s="5"/>
      <c r="CT503" s="24"/>
      <c r="CU503" s="5"/>
    </row>
    <row r="504" spans="2:99" ht="66" customHeight="1" x14ac:dyDescent="0.25">
      <c r="B504" s="23"/>
      <c r="C504" s="9"/>
      <c r="D504" s="9"/>
      <c r="E504" s="5"/>
      <c r="F504" s="9"/>
      <c r="G504" s="5"/>
      <c r="H504" s="9"/>
      <c r="I504" s="9"/>
      <c r="J504" s="9"/>
      <c r="K504" s="9"/>
      <c r="L504" s="9"/>
      <c r="M504" s="9"/>
      <c r="N504" s="9"/>
      <c r="O504" s="9"/>
      <c r="P504" s="9"/>
      <c r="Q504" s="9"/>
      <c r="R504" s="9"/>
      <c r="S504" s="9"/>
      <c r="T504" s="5"/>
      <c r="U504" s="33"/>
      <c r="V504" s="9"/>
      <c r="W504" s="11"/>
      <c r="X504" s="6"/>
      <c r="Y504" s="1"/>
      <c r="Z504" s="1"/>
      <c r="AA504" s="1"/>
      <c r="AB504" s="1"/>
      <c r="AC504" s="1"/>
      <c r="AD504" s="1"/>
      <c r="AE504" s="1"/>
      <c r="AF504" s="1"/>
      <c r="AG504" s="1"/>
      <c r="AH504" s="1"/>
      <c r="AI504" s="25"/>
      <c r="AJ504" s="25"/>
      <c r="AK504" s="25"/>
      <c r="AL504" s="25"/>
      <c r="AM504" s="2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5"/>
      <c r="CD504" s="5"/>
      <c r="CE504" s="5"/>
      <c r="CF504" s="5"/>
      <c r="CG504" s="5"/>
      <c r="CH504" s="5"/>
      <c r="CI504" s="5"/>
      <c r="CJ504" s="5"/>
      <c r="CK504" s="5"/>
      <c r="CL504" s="5"/>
      <c r="CM504" s="5"/>
      <c r="CN504" s="5"/>
      <c r="CO504" s="5"/>
      <c r="CP504" s="5"/>
      <c r="CQ504" s="5"/>
      <c r="CR504" s="5"/>
      <c r="CS504" s="5"/>
      <c r="CT504" s="24"/>
      <c r="CU504" s="5"/>
    </row>
    <row r="505" spans="2:99" ht="66" customHeight="1" x14ac:dyDescent="0.25">
      <c r="B505" s="23"/>
      <c r="C505" s="9"/>
      <c r="D505" s="9"/>
      <c r="E505" s="5"/>
      <c r="F505" s="9"/>
      <c r="G505" s="5"/>
      <c r="H505" s="9"/>
      <c r="I505" s="9"/>
      <c r="J505" s="9"/>
      <c r="K505" s="9"/>
      <c r="L505" s="9"/>
      <c r="M505" s="9"/>
      <c r="N505" s="9"/>
      <c r="O505" s="9"/>
      <c r="P505" s="9"/>
      <c r="Q505" s="9"/>
      <c r="R505" s="9"/>
      <c r="S505" s="9"/>
      <c r="T505" s="5"/>
      <c r="U505" s="33"/>
      <c r="V505" s="9"/>
      <c r="W505" s="11"/>
      <c r="X505" s="6"/>
      <c r="Y505" s="1"/>
      <c r="Z505" s="1"/>
      <c r="AA505" s="1"/>
      <c r="AB505" s="1"/>
      <c r="AC505" s="1"/>
      <c r="AD505" s="1"/>
      <c r="AE505" s="1"/>
      <c r="AF505" s="1"/>
      <c r="AG505" s="1"/>
      <c r="AH505" s="1"/>
      <c r="AI505" s="25"/>
      <c r="AJ505" s="25"/>
      <c r="AK505" s="25"/>
      <c r="AL505" s="25"/>
      <c r="AM505" s="2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5"/>
      <c r="CI505" s="5"/>
      <c r="CJ505" s="5"/>
      <c r="CK505" s="5"/>
      <c r="CL505" s="5"/>
      <c r="CM505" s="5"/>
      <c r="CN505" s="5"/>
      <c r="CO505" s="5"/>
      <c r="CP505" s="5"/>
      <c r="CQ505" s="5"/>
      <c r="CR505" s="5"/>
      <c r="CS505" s="5"/>
      <c r="CT505" s="24"/>
      <c r="CU505" s="5"/>
    </row>
    <row r="506" spans="2:99" ht="66" customHeight="1" x14ac:dyDescent="0.25">
      <c r="B506" s="23"/>
      <c r="C506" s="9"/>
      <c r="D506" s="9"/>
      <c r="E506" s="5"/>
      <c r="F506" s="9"/>
      <c r="G506" s="5"/>
      <c r="H506" s="9"/>
      <c r="I506" s="9"/>
      <c r="J506" s="9"/>
      <c r="K506" s="9"/>
      <c r="L506" s="9"/>
      <c r="M506" s="9"/>
      <c r="N506" s="9"/>
      <c r="O506" s="9"/>
      <c r="P506" s="9"/>
      <c r="Q506" s="9"/>
      <c r="R506" s="9"/>
      <c r="S506" s="9"/>
      <c r="T506" s="5"/>
      <c r="U506" s="33"/>
      <c r="V506" s="9"/>
      <c r="W506" s="11"/>
      <c r="X506" s="6"/>
      <c r="Y506" s="1"/>
      <c r="Z506" s="1"/>
      <c r="AA506" s="1"/>
      <c r="AB506" s="1"/>
      <c r="AC506" s="1"/>
      <c r="AD506" s="1"/>
      <c r="AE506" s="1"/>
      <c r="AF506" s="1"/>
      <c r="AG506" s="1"/>
      <c r="AH506" s="1"/>
      <c r="AI506" s="25"/>
      <c r="AJ506" s="25"/>
      <c r="AK506" s="25"/>
      <c r="AL506" s="25"/>
      <c r="AM506" s="2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5"/>
      <c r="CD506" s="5"/>
      <c r="CE506" s="5"/>
      <c r="CF506" s="5"/>
      <c r="CG506" s="5"/>
      <c r="CH506" s="5"/>
      <c r="CI506" s="5"/>
      <c r="CJ506" s="5"/>
      <c r="CK506" s="5"/>
      <c r="CL506" s="5"/>
      <c r="CM506" s="5"/>
      <c r="CN506" s="5"/>
      <c r="CO506" s="5"/>
      <c r="CP506" s="5"/>
      <c r="CQ506" s="5"/>
      <c r="CR506" s="5"/>
      <c r="CS506" s="5"/>
      <c r="CT506" s="24"/>
      <c r="CU506" s="5"/>
    </row>
    <row r="507" spans="2:99" ht="66" customHeight="1" x14ac:dyDescent="0.25">
      <c r="B507" s="23"/>
      <c r="C507" s="9"/>
      <c r="D507" s="9"/>
      <c r="E507" s="5"/>
      <c r="F507" s="9"/>
      <c r="G507" s="5"/>
      <c r="H507" s="9"/>
      <c r="I507" s="9"/>
      <c r="J507" s="9"/>
      <c r="K507" s="9"/>
      <c r="L507" s="9"/>
      <c r="M507" s="9"/>
      <c r="N507" s="9"/>
      <c r="O507" s="9"/>
      <c r="P507" s="9"/>
      <c r="Q507" s="9"/>
      <c r="R507" s="9"/>
      <c r="S507" s="9"/>
      <c r="T507" s="5"/>
      <c r="U507" s="33"/>
      <c r="V507" s="9"/>
      <c r="W507" s="11"/>
      <c r="X507" s="6"/>
      <c r="Y507" s="1"/>
      <c r="Z507" s="1"/>
      <c r="AA507" s="1"/>
      <c r="AB507" s="1"/>
      <c r="AC507" s="1"/>
      <c r="AD507" s="1"/>
      <c r="AE507" s="1"/>
      <c r="AF507" s="1"/>
      <c r="AG507" s="1"/>
      <c r="AH507" s="1"/>
      <c r="AI507" s="25"/>
      <c r="AJ507" s="25"/>
      <c r="AK507" s="25"/>
      <c r="AL507" s="25"/>
      <c r="AM507" s="2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5"/>
      <c r="CL507" s="5"/>
      <c r="CM507" s="5"/>
      <c r="CN507" s="5"/>
      <c r="CO507" s="5"/>
      <c r="CP507" s="5"/>
      <c r="CQ507" s="5"/>
      <c r="CR507" s="5"/>
      <c r="CS507" s="5"/>
      <c r="CT507" s="24"/>
      <c r="CU507" s="5"/>
    </row>
    <row r="508" spans="2:99" ht="66" customHeight="1" x14ac:dyDescent="0.25">
      <c r="B508" s="23"/>
      <c r="C508" s="9"/>
      <c r="D508" s="9"/>
      <c r="E508" s="5"/>
      <c r="F508" s="9"/>
      <c r="G508" s="5"/>
      <c r="H508" s="9"/>
      <c r="I508" s="9"/>
      <c r="J508" s="9"/>
      <c r="K508" s="9"/>
      <c r="L508" s="9"/>
      <c r="M508" s="9"/>
      <c r="N508" s="9"/>
      <c r="O508" s="9"/>
      <c r="P508" s="9"/>
      <c r="Q508" s="9"/>
      <c r="R508" s="9"/>
      <c r="S508" s="9"/>
      <c r="T508" s="5"/>
      <c r="U508" s="33"/>
      <c r="V508" s="9"/>
      <c r="W508" s="11"/>
      <c r="X508" s="6"/>
      <c r="Y508" s="1"/>
      <c r="Z508" s="1"/>
      <c r="AA508" s="1"/>
      <c r="AB508" s="1"/>
      <c r="AC508" s="1"/>
      <c r="AD508" s="1"/>
      <c r="AE508" s="1"/>
      <c r="AF508" s="1"/>
      <c r="AG508" s="1"/>
      <c r="AH508" s="1"/>
      <c r="AI508" s="25"/>
      <c r="AJ508" s="25"/>
      <c r="AK508" s="25"/>
      <c r="AL508" s="25"/>
      <c r="AM508" s="2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5"/>
      <c r="CQ508" s="5"/>
      <c r="CR508" s="5"/>
      <c r="CS508" s="5"/>
      <c r="CT508" s="24"/>
      <c r="CU508" s="5"/>
    </row>
    <row r="509" spans="2:99" ht="66" customHeight="1" x14ac:dyDescent="0.25">
      <c r="B509" s="23"/>
      <c r="C509" s="9"/>
      <c r="D509" s="9"/>
      <c r="E509" s="5"/>
      <c r="F509" s="9"/>
      <c r="G509" s="5"/>
      <c r="H509" s="9"/>
      <c r="I509" s="9"/>
      <c r="J509" s="9"/>
      <c r="K509" s="9"/>
      <c r="L509" s="9"/>
      <c r="M509" s="9"/>
      <c r="N509" s="9"/>
      <c r="O509" s="9"/>
      <c r="P509" s="9"/>
      <c r="Q509" s="9"/>
      <c r="R509" s="9"/>
      <c r="S509" s="9"/>
      <c r="T509" s="5"/>
      <c r="U509" s="33"/>
      <c r="V509" s="9"/>
      <c r="W509" s="11"/>
      <c r="X509" s="6"/>
      <c r="Y509" s="1"/>
      <c r="Z509" s="1"/>
      <c r="AA509" s="1"/>
      <c r="AB509" s="1"/>
      <c r="AC509" s="1"/>
      <c r="AD509" s="1"/>
      <c r="AE509" s="1"/>
      <c r="AF509" s="1"/>
      <c r="AG509" s="1"/>
      <c r="AH509" s="1"/>
      <c r="AI509" s="25"/>
      <c r="AJ509" s="25"/>
      <c r="AK509" s="25"/>
      <c r="AL509" s="25"/>
      <c r="AM509" s="2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5"/>
      <c r="CD509" s="5"/>
      <c r="CE509" s="5"/>
      <c r="CF509" s="5"/>
      <c r="CG509" s="5"/>
      <c r="CH509" s="5"/>
      <c r="CI509" s="5"/>
      <c r="CJ509" s="5"/>
      <c r="CK509" s="5"/>
      <c r="CL509" s="5"/>
      <c r="CM509" s="5"/>
      <c r="CN509" s="5"/>
      <c r="CO509" s="5"/>
      <c r="CP509" s="5"/>
      <c r="CQ509" s="5"/>
      <c r="CR509" s="5"/>
      <c r="CS509" s="5"/>
      <c r="CT509" s="24"/>
      <c r="CU509" s="5"/>
    </row>
    <row r="510" spans="2:99" ht="66" customHeight="1" x14ac:dyDescent="0.25">
      <c r="B510" s="23"/>
      <c r="C510" s="9"/>
      <c r="D510" s="9"/>
      <c r="E510" s="5"/>
      <c r="F510" s="9"/>
      <c r="G510" s="5"/>
      <c r="H510" s="9"/>
      <c r="I510" s="9"/>
      <c r="J510" s="9"/>
      <c r="K510" s="9"/>
      <c r="L510" s="9"/>
      <c r="M510" s="9"/>
      <c r="N510" s="9"/>
      <c r="O510" s="9"/>
      <c r="P510" s="9"/>
      <c r="Q510" s="9"/>
      <c r="R510" s="9"/>
      <c r="S510" s="9"/>
      <c r="T510" s="5"/>
      <c r="U510" s="33"/>
      <c r="V510" s="9"/>
      <c r="W510" s="11"/>
      <c r="X510" s="6"/>
      <c r="Y510" s="1"/>
      <c r="Z510" s="1"/>
      <c r="AA510" s="1"/>
      <c r="AB510" s="1"/>
      <c r="AC510" s="1"/>
      <c r="AD510" s="1"/>
      <c r="AE510" s="1"/>
      <c r="AF510" s="1"/>
      <c r="AG510" s="1"/>
      <c r="AH510" s="1"/>
      <c r="AI510" s="25"/>
      <c r="AJ510" s="25"/>
      <c r="AK510" s="25"/>
      <c r="AL510" s="25"/>
      <c r="AM510" s="2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c r="BV510" s="5"/>
      <c r="BW510" s="5"/>
      <c r="BX510" s="5"/>
      <c r="BY510" s="5"/>
      <c r="BZ510" s="5"/>
      <c r="CA510" s="5"/>
      <c r="CB510" s="5"/>
      <c r="CC510" s="5"/>
      <c r="CD510" s="5"/>
      <c r="CE510" s="5"/>
      <c r="CF510" s="5"/>
      <c r="CG510" s="5"/>
      <c r="CH510" s="5"/>
      <c r="CI510" s="5"/>
      <c r="CJ510" s="5"/>
      <c r="CK510" s="5"/>
      <c r="CL510" s="5"/>
      <c r="CM510" s="5"/>
      <c r="CN510" s="5"/>
      <c r="CO510" s="5"/>
      <c r="CP510" s="5"/>
      <c r="CQ510" s="5"/>
      <c r="CR510" s="5"/>
      <c r="CS510" s="5"/>
      <c r="CT510" s="24"/>
      <c r="CU510" s="5"/>
    </row>
    <row r="511" spans="2:99" ht="66" customHeight="1" x14ac:dyDescent="0.25">
      <c r="B511" s="23"/>
      <c r="C511" s="9"/>
      <c r="D511" s="9"/>
      <c r="E511" s="5"/>
      <c r="F511" s="9"/>
      <c r="G511" s="5"/>
      <c r="H511" s="9"/>
      <c r="I511" s="9"/>
      <c r="J511" s="9"/>
      <c r="K511" s="9"/>
      <c r="L511" s="9"/>
      <c r="M511" s="9"/>
      <c r="N511" s="9"/>
      <c r="O511" s="9"/>
      <c r="P511" s="9"/>
      <c r="Q511" s="9"/>
      <c r="R511" s="9"/>
      <c r="S511" s="9"/>
      <c r="T511" s="5"/>
      <c r="U511" s="33"/>
      <c r="V511" s="9"/>
      <c r="W511" s="11"/>
      <c r="X511" s="6"/>
      <c r="Y511" s="1"/>
      <c r="Z511" s="1"/>
      <c r="AA511" s="1"/>
      <c r="AB511" s="1"/>
      <c r="AC511" s="1"/>
      <c r="AD511" s="1"/>
      <c r="AE511" s="1"/>
      <c r="AF511" s="1"/>
      <c r="AG511" s="1"/>
      <c r="AH511" s="1"/>
      <c r="AI511" s="25"/>
      <c r="AJ511" s="25"/>
      <c r="AK511" s="25"/>
      <c r="AL511" s="25"/>
      <c r="AM511" s="2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5"/>
      <c r="CI511" s="5"/>
      <c r="CJ511" s="5"/>
      <c r="CK511" s="5"/>
      <c r="CL511" s="5"/>
      <c r="CM511" s="5"/>
      <c r="CN511" s="5"/>
      <c r="CO511" s="5"/>
      <c r="CP511" s="5"/>
      <c r="CQ511" s="5"/>
      <c r="CR511" s="5"/>
      <c r="CS511" s="5"/>
      <c r="CT511" s="24"/>
      <c r="CU511" s="5"/>
    </row>
    <row r="512" spans="2:99" ht="66" customHeight="1" x14ac:dyDescent="0.25">
      <c r="B512" s="23"/>
      <c r="C512" s="9"/>
      <c r="D512" s="9"/>
      <c r="E512" s="5"/>
      <c r="F512" s="9"/>
      <c r="G512" s="5"/>
      <c r="H512" s="9"/>
      <c r="I512" s="9"/>
      <c r="J512" s="9"/>
      <c r="K512" s="9"/>
      <c r="L512" s="9"/>
      <c r="M512" s="9"/>
      <c r="N512" s="9"/>
      <c r="O512" s="9"/>
      <c r="P512" s="9"/>
      <c r="Q512" s="9"/>
      <c r="R512" s="9"/>
      <c r="S512" s="9"/>
      <c r="T512" s="5"/>
      <c r="U512" s="33"/>
      <c r="V512" s="9"/>
      <c r="W512" s="11"/>
      <c r="X512" s="6"/>
      <c r="Y512" s="1"/>
      <c r="Z512" s="1"/>
      <c r="AA512" s="1"/>
      <c r="AB512" s="1"/>
      <c r="AC512" s="1"/>
      <c r="AD512" s="1"/>
      <c r="AE512" s="1"/>
      <c r="AF512" s="1"/>
      <c r="AG512" s="1"/>
      <c r="AH512" s="1"/>
      <c r="AI512" s="25"/>
      <c r="AJ512" s="25"/>
      <c r="AK512" s="25"/>
      <c r="AL512" s="25"/>
      <c r="AM512" s="2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5"/>
      <c r="CD512" s="5"/>
      <c r="CE512" s="5"/>
      <c r="CF512" s="5"/>
      <c r="CG512" s="5"/>
      <c r="CH512" s="5"/>
      <c r="CI512" s="5"/>
      <c r="CJ512" s="5"/>
      <c r="CK512" s="5"/>
      <c r="CL512" s="5"/>
      <c r="CM512" s="5"/>
      <c r="CN512" s="5"/>
      <c r="CO512" s="5"/>
      <c r="CP512" s="5"/>
      <c r="CQ512" s="5"/>
      <c r="CR512" s="5"/>
      <c r="CS512" s="5"/>
      <c r="CT512" s="24"/>
      <c r="CU512" s="5"/>
    </row>
    <row r="513" spans="2:99" ht="66" customHeight="1" x14ac:dyDescent="0.25">
      <c r="B513" s="23"/>
      <c r="C513" s="9"/>
      <c r="D513" s="9"/>
      <c r="E513" s="5"/>
      <c r="F513" s="9"/>
      <c r="G513" s="5"/>
      <c r="H513" s="9"/>
      <c r="I513" s="9"/>
      <c r="J513" s="9"/>
      <c r="K513" s="9"/>
      <c r="L513" s="9"/>
      <c r="M513" s="9"/>
      <c r="N513" s="9"/>
      <c r="O513" s="9"/>
      <c r="P513" s="9"/>
      <c r="Q513" s="9"/>
      <c r="R513" s="9"/>
      <c r="S513" s="9"/>
      <c r="T513" s="5"/>
      <c r="U513" s="33"/>
      <c r="V513" s="9"/>
      <c r="W513" s="11"/>
      <c r="X513" s="6"/>
      <c r="Y513" s="1"/>
      <c r="Z513" s="1"/>
      <c r="AA513" s="1"/>
      <c r="AB513" s="1"/>
      <c r="AC513" s="1"/>
      <c r="AD513" s="1"/>
      <c r="AE513" s="1"/>
      <c r="AF513" s="1"/>
      <c r="AG513" s="1"/>
      <c r="AH513" s="1"/>
      <c r="AI513" s="25"/>
      <c r="AJ513" s="25"/>
      <c r="AK513" s="25"/>
      <c r="AL513" s="25"/>
      <c r="AM513" s="2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5"/>
      <c r="CD513" s="5"/>
      <c r="CE513" s="5"/>
      <c r="CF513" s="5"/>
      <c r="CG513" s="5"/>
      <c r="CH513" s="5"/>
      <c r="CI513" s="5"/>
      <c r="CJ513" s="5"/>
      <c r="CK513" s="5"/>
      <c r="CL513" s="5"/>
      <c r="CM513" s="5"/>
      <c r="CN513" s="5"/>
      <c r="CO513" s="5"/>
      <c r="CP513" s="5"/>
      <c r="CQ513" s="5"/>
      <c r="CR513" s="5"/>
      <c r="CS513" s="5"/>
      <c r="CT513" s="24"/>
      <c r="CU513" s="5"/>
    </row>
    <row r="514" spans="2:99" ht="66" customHeight="1" x14ac:dyDescent="0.25">
      <c r="B514" s="23"/>
      <c r="C514" s="9"/>
      <c r="D514" s="9"/>
      <c r="E514" s="5"/>
      <c r="F514" s="9"/>
      <c r="G514" s="5"/>
      <c r="H514" s="9"/>
      <c r="I514" s="9"/>
      <c r="J514" s="9"/>
      <c r="K514" s="9"/>
      <c r="L514" s="9"/>
      <c r="M514" s="9"/>
      <c r="N514" s="9"/>
      <c r="O514" s="9"/>
      <c r="P514" s="9"/>
      <c r="Q514" s="9"/>
      <c r="R514" s="9"/>
      <c r="S514" s="9"/>
      <c r="T514" s="5"/>
      <c r="U514" s="33"/>
      <c r="V514" s="9"/>
      <c r="W514" s="11"/>
      <c r="X514" s="6"/>
      <c r="Y514" s="1"/>
      <c r="Z514" s="1"/>
      <c r="AA514" s="1"/>
      <c r="AB514" s="1"/>
      <c r="AC514" s="1"/>
      <c r="AD514" s="1"/>
      <c r="AE514" s="1"/>
      <c r="AF514" s="1"/>
      <c r="AG514" s="1"/>
      <c r="AH514" s="1"/>
      <c r="AI514" s="25"/>
      <c r="AJ514" s="25"/>
      <c r="AK514" s="25"/>
      <c r="AL514" s="25"/>
      <c r="AM514" s="2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5"/>
      <c r="CN514" s="5"/>
      <c r="CO514" s="5"/>
      <c r="CP514" s="5"/>
      <c r="CQ514" s="5"/>
      <c r="CR514" s="5"/>
      <c r="CS514" s="5"/>
      <c r="CT514" s="24"/>
      <c r="CU514" s="5"/>
    </row>
    <row r="515" spans="2:99" ht="66" customHeight="1" x14ac:dyDescent="0.25">
      <c r="B515" s="23"/>
      <c r="C515" s="9"/>
      <c r="D515" s="9"/>
      <c r="E515" s="5"/>
      <c r="F515" s="9"/>
      <c r="G515" s="5"/>
      <c r="H515" s="9"/>
      <c r="I515" s="9"/>
      <c r="J515" s="9"/>
      <c r="K515" s="9"/>
      <c r="L515" s="9"/>
      <c r="M515" s="9"/>
      <c r="N515" s="9"/>
      <c r="O515" s="9"/>
      <c r="P515" s="9"/>
      <c r="Q515" s="9"/>
      <c r="R515" s="9"/>
      <c r="S515" s="9"/>
      <c r="T515" s="5"/>
      <c r="U515" s="33"/>
      <c r="V515" s="9"/>
      <c r="W515" s="11"/>
      <c r="X515" s="6"/>
      <c r="Y515" s="1"/>
      <c r="Z515" s="1"/>
      <c r="AA515" s="1"/>
      <c r="AB515" s="1"/>
      <c r="AC515" s="1"/>
      <c r="AD515" s="1"/>
      <c r="AE515" s="1"/>
      <c r="AF515" s="1"/>
      <c r="AG515" s="1"/>
      <c r="AH515" s="1"/>
      <c r="AI515" s="25"/>
      <c r="AJ515" s="25"/>
      <c r="AK515" s="25"/>
      <c r="AL515" s="25"/>
      <c r="AM515" s="2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c r="CT515" s="24"/>
      <c r="CU515" s="5"/>
    </row>
    <row r="516" spans="2:99" ht="66" customHeight="1" x14ac:dyDescent="0.25">
      <c r="B516" s="23"/>
      <c r="C516" s="9"/>
      <c r="D516" s="9"/>
      <c r="E516" s="5"/>
      <c r="F516" s="9"/>
      <c r="G516" s="5"/>
      <c r="H516" s="9"/>
      <c r="I516" s="9"/>
      <c r="J516" s="9"/>
      <c r="K516" s="9"/>
      <c r="L516" s="9"/>
      <c r="M516" s="9"/>
      <c r="N516" s="9"/>
      <c r="O516" s="9"/>
      <c r="P516" s="9"/>
      <c r="Q516" s="9"/>
      <c r="R516" s="9"/>
      <c r="S516" s="9"/>
      <c r="T516" s="5"/>
      <c r="U516" s="33"/>
      <c r="V516" s="9"/>
      <c r="W516" s="11"/>
      <c r="X516" s="6"/>
      <c r="Y516" s="1"/>
      <c r="Z516" s="1"/>
      <c r="AA516" s="1"/>
      <c r="AB516" s="1"/>
      <c r="AC516" s="1"/>
      <c r="AD516" s="1"/>
      <c r="AE516" s="1"/>
      <c r="AF516" s="1"/>
      <c r="AG516" s="1"/>
      <c r="AH516" s="1"/>
      <c r="AI516" s="25"/>
      <c r="AJ516" s="25"/>
      <c r="AK516" s="25"/>
      <c r="AL516" s="25"/>
      <c r="AM516" s="2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c r="CT516" s="24"/>
      <c r="CU516" s="5"/>
    </row>
    <row r="517" spans="2:99" ht="66" customHeight="1" x14ac:dyDescent="0.25">
      <c r="B517" s="23"/>
      <c r="C517" s="9"/>
      <c r="D517" s="9"/>
      <c r="E517" s="5"/>
      <c r="F517" s="9"/>
      <c r="G517" s="5"/>
      <c r="H517" s="9"/>
      <c r="I517" s="9"/>
      <c r="J517" s="9"/>
      <c r="K517" s="9"/>
      <c r="L517" s="9"/>
      <c r="M517" s="9"/>
      <c r="N517" s="9"/>
      <c r="O517" s="9"/>
      <c r="P517" s="9"/>
      <c r="Q517" s="9"/>
      <c r="R517" s="9"/>
      <c r="S517" s="9"/>
      <c r="T517" s="5"/>
      <c r="U517" s="33"/>
      <c r="V517" s="9"/>
      <c r="W517" s="11"/>
      <c r="X517" s="6"/>
      <c r="Y517" s="1"/>
      <c r="Z517" s="1"/>
      <c r="AA517" s="1"/>
      <c r="AB517" s="1"/>
      <c r="AC517" s="1"/>
      <c r="AD517" s="1"/>
      <c r="AE517" s="1"/>
      <c r="AF517" s="1"/>
      <c r="AG517" s="1"/>
      <c r="AH517" s="1"/>
      <c r="AI517" s="25"/>
      <c r="AJ517" s="25"/>
      <c r="AK517" s="25"/>
      <c r="AL517" s="25"/>
      <c r="AM517" s="2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c r="BU517" s="5"/>
      <c r="BV517" s="5"/>
      <c r="BW517" s="5"/>
      <c r="BX517" s="5"/>
      <c r="BY517" s="5"/>
      <c r="BZ517" s="5"/>
      <c r="CA517" s="5"/>
      <c r="CB517" s="5"/>
      <c r="CC517" s="5"/>
      <c r="CD517" s="5"/>
      <c r="CE517" s="5"/>
      <c r="CF517" s="5"/>
      <c r="CG517" s="5"/>
      <c r="CH517" s="5"/>
      <c r="CI517" s="5"/>
      <c r="CJ517" s="5"/>
      <c r="CK517" s="5"/>
      <c r="CL517" s="5"/>
      <c r="CM517" s="5"/>
      <c r="CN517" s="5"/>
      <c r="CO517" s="5"/>
      <c r="CP517" s="5"/>
      <c r="CQ517" s="5"/>
      <c r="CR517" s="5"/>
      <c r="CS517" s="5"/>
      <c r="CT517" s="24"/>
      <c r="CU517" s="5"/>
    </row>
    <row r="518" spans="2:99" ht="66" customHeight="1" x14ac:dyDescent="0.25">
      <c r="B518" s="23"/>
      <c r="C518" s="9"/>
      <c r="D518" s="9"/>
      <c r="E518" s="5"/>
      <c r="F518" s="9"/>
      <c r="G518" s="5"/>
      <c r="H518" s="9"/>
      <c r="I518" s="9"/>
      <c r="J518" s="9"/>
      <c r="K518" s="9"/>
      <c r="L518" s="9"/>
      <c r="M518" s="9"/>
      <c r="N518" s="9"/>
      <c r="O518" s="9"/>
      <c r="P518" s="9"/>
      <c r="Q518" s="9"/>
      <c r="R518" s="9"/>
      <c r="S518" s="9"/>
      <c r="T518" s="5"/>
      <c r="U518" s="33"/>
      <c r="V518" s="9"/>
      <c r="W518" s="11"/>
      <c r="X518" s="6"/>
      <c r="Y518" s="1"/>
      <c r="Z518" s="1"/>
      <c r="AA518" s="1"/>
      <c r="AB518" s="1"/>
      <c r="AC518" s="1"/>
      <c r="AD518" s="1"/>
      <c r="AE518" s="1"/>
      <c r="AF518" s="1"/>
      <c r="AG518" s="1"/>
      <c r="AH518" s="1"/>
      <c r="AI518" s="25"/>
      <c r="AJ518" s="25"/>
      <c r="AK518" s="25"/>
      <c r="AL518" s="25"/>
      <c r="AM518" s="2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c r="BU518" s="5"/>
      <c r="BV518" s="5"/>
      <c r="BW518" s="5"/>
      <c r="BX518" s="5"/>
      <c r="BY518" s="5"/>
      <c r="BZ518" s="5"/>
      <c r="CA518" s="5"/>
      <c r="CB518" s="5"/>
      <c r="CC518" s="5"/>
      <c r="CD518" s="5"/>
      <c r="CE518" s="5"/>
      <c r="CF518" s="5"/>
      <c r="CG518" s="5"/>
      <c r="CH518" s="5"/>
      <c r="CI518" s="5"/>
      <c r="CJ518" s="5"/>
      <c r="CK518" s="5"/>
      <c r="CL518" s="5"/>
      <c r="CM518" s="5"/>
      <c r="CN518" s="5"/>
      <c r="CO518" s="5"/>
      <c r="CP518" s="5"/>
      <c r="CQ518" s="5"/>
      <c r="CR518" s="5"/>
      <c r="CS518" s="5"/>
      <c r="CT518" s="24"/>
      <c r="CU518" s="5"/>
    </row>
    <row r="519" spans="2:99" ht="66" customHeight="1" x14ac:dyDescent="0.25">
      <c r="B519" s="23"/>
      <c r="C519" s="9"/>
      <c r="D519" s="9"/>
      <c r="E519" s="5"/>
      <c r="F519" s="9"/>
      <c r="G519" s="5"/>
      <c r="H519" s="9"/>
      <c r="I519" s="9"/>
      <c r="J519" s="9"/>
      <c r="K519" s="9"/>
      <c r="L519" s="9"/>
      <c r="M519" s="9"/>
      <c r="N519" s="9"/>
      <c r="O519" s="9"/>
      <c r="P519" s="9"/>
      <c r="Q519" s="9"/>
      <c r="R519" s="9"/>
      <c r="S519" s="9"/>
      <c r="T519" s="5"/>
      <c r="U519" s="33"/>
      <c r="V519" s="9"/>
      <c r="W519" s="11"/>
      <c r="X519" s="6"/>
      <c r="Y519" s="1"/>
      <c r="Z519" s="1"/>
      <c r="AA519" s="1"/>
      <c r="AB519" s="1"/>
      <c r="AC519" s="1"/>
      <c r="AD519" s="1"/>
      <c r="AE519" s="1"/>
      <c r="AF519" s="1"/>
      <c r="AG519" s="1"/>
      <c r="AH519" s="1"/>
      <c r="AI519" s="25"/>
      <c r="AJ519" s="25"/>
      <c r="AK519" s="25"/>
      <c r="AL519" s="25"/>
      <c r="AM519" s="2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5"/>
      <c r="CN519" s="5"/>
      <c r="CO519" s="5"/>
      <c r="CP519" s="5"/>
      <c r="CQ519" s="5"/>
      <c r="CR519" s="5"/>
      <c r="CS519" s="5"/>
      <c r="CT519" s="24"/>
      <c r="CU519" s="5"/>
    </row>
    <row r="520" spans="2:99" ht="66" customHeight="1" x14ac:dyDescent="0.25">
      <c r="B520" s="23"/>
      <c r="C520" s="9"/>
      <c r="D520" s="9"/>
      <c r="E520" s="5"/>
      <c r="F520" s="9"/>
      <c r="G520" s="5"/>
      <c r="H520" s="9"/>
      <c r="I520" s="9"/>
      <c r="J520" s="9"/>
      <c r="K520" s="9"/>
      <c r="L520" s="9"/>
      <c r="M520" s="9"/>
      <c r="N520" s="9"/>
      <c r="O520" s="9"/>
      <c r="P520" s="9"/>
      <c r="Q520" s="9"/>
      <c r="R520" s="9"/>
      <c r="S520" s="9"/>
      <c r="T520" s="5"/>
      <c r="U520" s="33"/>
      <c r="V520" s="9"/>
      <c r="W520" s="11"/>
      <c r="X520" s="6"/>
      <c r="Y520" s="1"/>
      <c r="Z520" s="1"/>
      <c r="AA520" s="1"/>
      <c r="AB520" s="1"/>
      <c r="AC520" s="1"/>
      <c r="AD520" s="1"/>
      <c r="AE520" s="1"/>
      <c r="AF520" s="1"/>
      <c r="AG520" s="1"/>
      <c r="AH520" s="1"/>
      <c r="AI520" s="25"/>
      <c r="AJ520" s="25"/>
      <c r="AK520" s="25"/>
      <c r="AL520" s="25"/>
      <c r="AM520" s="2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5"/>
      <c r="BO520" s="5"/>
      <c r="BP520" s="5"/>
      <c r="BQ520" s="5"/>
      <c r="BR520" s="5"/>
      <c r="BS520" s="5"/>
      <c r="BT520" s="5"/>
      <c r="BU520" s="5"/>
      <c r="BV520" s="5"/>
      <c r="BW520" s="5"/>
      <c r="BX520" s="5"/>
      <c r="BY520" s="5"/>
      <c r="BZ520" s="5"/>
      <c r="CA520" s="5"/>
      <c r="CB520" s="5"/>
      <c r="CC520" s="5"/>
      <c r="CD520" s="5"/>
      <c r="CE520" s="5"/>
      <c r="CF520" s="5"/>
      <c r="CG520" s="5"/>
      <c r="CH520" s="5"/>
      <c r="CI520" s="5"/>
      <c r="CJ520" s="5"/>
      <c r="CK520" s="5"/>
      <c r="CL520" s="5"/>
      <c r="CM520" s="5"/>
      <c r="CN520" s="5"/>
      <c r="CO520" s="5"/>
      <c r="CP520" s="5"/>
      <c r="CQ520" s="5"/>
      <c r="CR520" s="5"/>
      <c r="CS520" s="5"/>
      <c r="CT520" s="24"/>
      <c r="CU520" s="5"/>
    </row>
    <row r="521" spans="2:99" ht="66" customHeight="1" x14ac:dyDescent="0.25">
      <c r="B521" s="23"/>
      <c r="C521" s="9"/>
      <c r="D521" s="9"/>
      <c r="E521" s="5"/>
      <c r="F521" s="9"/>
      <c r="G521" s="5"/>
      <c r="H521" s="9"/>
      <c r="I521" s="9"/>
      <c r="J521" s="9"/>
      <c r="K521" s="9"/>
      <c r="L521" s="9"/>
      <c r="M521" s="9"/>
      <c r="N521" s="9"/>
      <c r="O521" s="9"/>
      <c r="P521" s="9"/>
      <c r="Q521" s="9"/>
      <c r="R521" s="9"/>
      <c r="S521" s="9"/>
      <c r="T521" s="5"/>
      <c r="U521" s="33"/>
      <c r="V521" s="9"/>
      <c r="W521" s="11"/>
      <c r="X521" s="6"/>
      <c r="Y521" s="1"/>
      <c r="Z521" s="1"/>
      <c r="AA521" s="1"/>
      <c r="AB521" s="1"/>
      <c r="AC521" s="1"/>
      <c r="AD521" s="1"/>
      <c r="AE521" s="1"/>
      <c r="AF521" s="1"/>
      <c r="AG521" s="1"/>
      <c r="AH521" s="1"/>
      <c r="AI521" s="25"/>
      <c r="AJ521" s="25"/>
      <c r="AK521" s="25"/>
      <c r="AL521" s="25"/>
      <c r="AM521" s="2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c r="BV521" s="5"/>
      <c r="BW521" s="5"/>
      <c r="BX521" s="5"/>
      <c r="BY521" s="5"/>
      <c r="BZ521" s="5"/>
      <c r="CA521" s="5"/>
      <c r="CB521" s="5"/>
      <c r="CC521" s="5"/>
      <c r="CD521" s="5"/>
      <c r="CE521" s="5"/>
      <c r="CF521" s="5"/>
      <c r="CG521" s="5"/>
      <c r="CH521" s="5"/>
      <c r="CI521" s="5"/>
      <c r="CJ521" s="5"/>
      <c r="CK521" s="5"/>
      <c r="CL521" s="5"/>
      <c r="CM521" s="5"/>
      <c r="CN521" s="5"/>
      <c r="CO521" s="5"/>
      <c r="CP521" s="5"/>
      <c r="CQ521" s="5"/>
      <c r="CR521" s="5"/>
      <c r="CS521" s="5"/>
      <c r="CT521" s="24"/>
      <c r="CU521" s="5"/>
    </row>
    <row r="522" spans="2:99" ht="66" customHeight="1" x14ac:dyDescent="0.25">
      <c r="B522" s="23"/>
      <c r="C522" s="9"/>
      <c r="D522" s="9"/>
      <c r="E522" s="5"/>
      <c r="F522" s="9"/>
      <c r="G522" s="5"/>
      <c r="H522" s="9"/>
      <c r="I522" s="9"/>
      <c r="J522" s="9"/>
      <c r="K522" s="9"/>
      <c r="L522" s="9"/>
      <c r="M522" s="9"/>
      <c r="N522" s="9"/>
      <c r="O522" s="9"/>
      <c r="P522" s="9"/>
      <c r="Q522" s="9"/>
      <c r="R522" s="9"/>
      <c r="S522" s="9"/>
      <c r="T522" s="5"/>
      <c r="U522" s="33"/>
      <c r="V522" s="9"/>
      <c r="W522" s="11"/>
      <c r="X522" s="6"/>
      <c r="Y522" s="1"/>
      <c r="Z522" s="1"/>
      <c r="AA522" s="1"/>
      <c r="AB522" s="1"/>
      <c r="AC522" s="1"/>
      <c r="AD522" s="1"/>
      <c r="AE522" s="1"/>
      <c r="AF522" s="1"/>
      <c r="AG522" s="1"/>
      <c r="AH522" s="1"/>
      <c r="AI522" s="25"/>
      <c r="AJ522" s="25"/>
      <c r="AK522" s="25"/>
      <c r="AL522" s="25"/>
      <c r="AM522" s="2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c r="BW522" s="5"/>
      <c r="BX522" s="5"/>
      <c r="BY522" s="5"/>
      <c r="BZ522" s="5"/>
      <c r="CA522" s="5"/>
      <c r="CB522" s="5"/>
      <c r="CC522" s="5"/>
      <c r="CD522" s="5"/>
      <c r="CE522" s="5"/>
      <c r="CF522" s="5"/>
      <c r="CG522" s="5"/>
      <c r="CH522" s="5"/>
      <c r="CI522" s="5"/>
      <c r="CJ522" s="5"/>
      <c r="CK522" s="5"/>
      <c r="CL522" s="5"/>
      <c r="CM522" s="5"/>
      <c r="CN522" s="5"/>
      <c r="CO522" s="5"/>
      <c r="CP522" s="5"/>
      <c r="CQ522" s="5"/>
      <c r="CR522" s="5"/>
      <c r="CS522" s="5"/>
      <c r="CT522" s="24"/>
      <c r="CU522" s="5"/>
    </row>
    <row r="523" spans="2:99" ht="66" customHeight="1" x14ac:dyDescent="0.25">
      <c r="B523" s="23"/>
      <c r="C523" s="9"/>
      <c r="D523" s="9"/>
      <c r="E523" s="5"/>
      <c r="F523" s="9"/>
      <c r="G523" s="5"/>
      <c r="H523" s="9"/>
      <c r="I523" s="9"/>
      <c r="J523" s="9"/>
      <c r="K523" s="9"/>
      <c r="L523" s="9"/>
      <c r="M523" s="9"/>
      <c r="N523" s="9"/>
      <c r="O523" s="9"/>
      <c r="P523" s="9"/>
      <c r="Q523" s="9"/>
      <c r="R523" s="9"/>
      <c r="S523" s="9"/>
      <c r="T523" s="5"/>
      <c r="U523" s="33"/>
      <c r="V523" s="9"/>
      <c r="W523" s="11"/>
      <c r="X523" s="6"/>
      <c r="Y523" s="1"/>
      <c r="Z523" s="1"/>
      <c r="AA523" s="1"/>
      <c r="AB523" s="1"/>
      <c r="AC523" s="1"/>
      <c r="AD523" s="1"/>
      <c r="AE523" s="1"/>
      <c r="AF523" s="1"/>
      <c r="AG523" s="1"/>
      <c r="AH523" s="1"/>
      <c r="AI523" s="25"/>
      <c r="AJ523" s="25"/>
      <c r="AK523" s="25"/>
      <c r="AL523" s="25"/>
      <c r="AM523" s="2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5"/>
      <c r="BV523" s="5"/>
      <c r="BW523" s="5"/>
      <c r="BX523" s="5"/>
      <c r="BY523" s="5"/>
      <c r="BZ523" s="5"/>
      <c r="CA523" s="5"/>
      <c r="CB523" s="5"/>
      <c r="CC523" s="5"/>
      <c r="CD523" s="5"/>
      <c r="CE523" s="5"/>
      <c r="CF523" s="5"/>
      <c r="CG523" s="5"/>
      <c r="CH523" s="5"/>
      <c r="CI523" s="5"/>
      <c r="CJ523" s="5"/>
      <c r="CK523" s="5"/>
      <c r="CL523" s="5"/>
      <c r="CM523" s="5"/>
      <c r="CN523" s="5"/>
      <c r="CO523" s="5"/>
      <c r="CP523" s="5"/>
      <c r="CQ523" s="5"/>
      <c r="CR523" s="5"/>
      <c r="CS523" s="5"/>
      <c r="CT523" s="24"/>
      <c r="CU523" s="5"/>
    </row>
    <row r="524" spans="2:99" ht="66" customHeight="1" x14ac:dyDescent="0.25">
      <c r="B524" s="23"/>
      <c r="C524" s="9"/>
      <c r="D524" s="9"/>
      <c r="E524" s="5"/>
      <c r="F524" s="9"/>
      <c r="G524" s="5"/>
      <c r="H524" s="9"/>
      <c r="I524" s="9"/>
      <c r="J524" s="9"/>
      <c r="K524" s="9"/>
      <c r="L524" s="9"/>
      <c r="M524" s="9"/>
      <c r="N524" s="9"/>
      <c r="O524" s="9"/>
      <c r="P524" s="9"/>
      <c r="Q524" s="9"/>
      <c r="R524" s="9"/>
      <c r="S524" s="9"/>
      <c r="T524" s="5"/>
      <c r="U524" s="33"/>
      <c r="V524" s="9"/>
      <c r="W524" s="11"/>
      <c r="X524" s="6"/>
      <c r="Y524" s="1"/>
      <c r="Z524" s="1"/>
      <c r="AA524" s="1"/>
      <c r="AB524" s="1"/>
      <c r="AC524" s="1"/>
      <c r="AD524" s="1"/>
      <c r="AE524" s="1"/>
      <c r="AF524" s="1"/>
      <c r="AG524" s="1"/>
      <c r="AH524" s="1"/>
      <c r="AI524" s="25"/>
      <c r="AJ524" s="25"/>
      <c r="AK524" s="25"/>
      <c r="AL524" s="25"/>
      <c r="AM524" s="2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5"/>
      <c r="BV524" s="5"/>
      <c r="BW524" s="5"/>
      <c r="BX524" s="5"/>
      <c r="BY524" s="5"/>
      <c r="BZ524" s="5"/>
      <c r="CA524" s="5"/>
      <c r="CB524" s="5"/>
      <c r="CC524" s="5"/>
      <c r="CD524" s="5"/>
      <c r="CE524" s="5"/>
      <c r="CF524" s="5"/>
      <c r="CG524" s="5"/>
      <c r="CH524" s="5"/>
      <c r="CI524" s="5"/>
      <c r="CJ524" s="5"/>
      <c r="CK524" s="5"/>
      <c r="CL524" s="5"/>
      <c r="CM524" s="5"/>
      <c r="CN524" s="5"/>
      <c r="CO524" s="5"/>
      <c r="CP524" s="5"/>
      <c r="CQ524" s="5"/>
      <c r="CR524" s="5"/>
      <c r="CS524" s="5"/>
      <c r="CT524" s="24"/>
      <c r="CU524" s="5"/>
    </row>
    <row r="525" spans="2:99" ht="66" customHeight="1" x14ac:dyDescent="0.25">
      <c r="B525" s="23"/>
      <c r="C525" s="9"/>
      <c r="D525" s="9"/>
      <c r="E525" s="5"/>
      <c r="F525" s="9"/>
      <c r="G525" s="5"/>
      <c r="H525" s="9"/>
      <c r="I525" s="9"/>
      <c r="J525" s="9"/>
      <c r="K525" s="9"/>
      <c r="L525" s="9"/>
      <c r="M525" s="9"/>
      <c r="N525" s="9"/>
      <c r="O525" s="9"/>
      <c r="P525" s="9"/>
      <c r="Q525" s="9"/>
      <c r="R525" s="9"/>
      <c r="S525" s="9"/>
      <c r="T525" s="5"/>
      <c r="U525" s="33"/>
      <c r="V525" s="9"/>
      <c r="W525" s="11"/>
      <c r="X525" s="6"/>
      <c r="Y525" s="1"/>
      <c r="Z525" s="1"/>
      <c r="AA525" s="1"/>
      <c r="AB525" s="1"/>
      <c r="AC525" s="1"/>
      <c r="AD525" s="1"/>
      <c r="AE525" s="1"/>
      <c r="AF525" s="1"/>
      <c r="AG525" s="1"/>
      <c r="AH525" s="1"/>
      <c r="AI525" s="25"/>
      <c r="AJ525" s="25"/>
      <c r="AK525" s="25"/>
      <c r="AL525" s="25"/>
      <c r="AM525" s="2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c r="BW525" s="5"/>
      <c r="BX525" s="5"/>
      <c r="BY525" s="5"/>
      <c r="BZ525" s="5"/>
      <c r="CA525" s="5"/>
      <c r="CB525" s="5"/>
      <c r="CC525" s="5"/>
      <c r="CD525" s="5"/>
      <c r="CE525" s="5"/>
      <c r="CF525" s="5"/>
      <c r="CG525" s="5"/>
      <c r="CH525" s="5"/>
      <c r="CI525" s="5"/>
      <c r="CJ525" s="5"/>
      <c r="CK525" s="5"/>
      <c r="CL525" s="5"/>
      <c r="CM525" s="5"/>
      <c r="CN525" s="5"/>
      <c r="CO525" s="5"/>
      <c r="CP525" s="5"/>
      <c r="CQ525" s="5"/>
      <c r="CR525" s="5"/>
      <c r="CS525" s="5"/>
      <c r="CT525" s="24"/>
      <c r="CU525" s="5"/>
    </row>
    <row r="526" spans="2:99" ht="66" customHeight="1" x14ac:dyDescent="0.25">
      <c r="B526" s="23"/>
      <c r="C526" s="9"/>
      <c r="D526" s="9"/>
      <c r="E526" s="5"/>
      <c r="F526" s="9"/>
      <c r="G526" s="5"/>
      <c r="H526" s="9"/>
      <c r="I526" s="9"/>
      <c r="J526" s="9"/>
      <c r="K526" s="9"/>
      <c r="L526" s="9"/>
      <c r="M526" s="9"/>
      <c r="N526" s="9"/>
      <c r="O526" s="9"/>
      <c r="P526" s="9"/>
      <c r="Q526" s="9"/>
      <c r="R526" s="9"/>
      <c r="S526" s="9"/>
      <c r="T526" s="5"/>
      <c r="U526" s="33"/>
      <c r="V526" s="9"/>
      <c r="W526" s="11"/>
      <c r="X526" s="6"/>
      <c r="Y526" s="1"/>
      <c r="Z526" s="1"/>
      <c r="AA526" s="1"/>
      <c r="AB526" s="1"/>
      <c r="AC526" s="1"/>
      <c r="AD526" s="1"/>
      <c r="AE526" s="1"/>
      <c r="AF526" s="1"/>
      <c r="AG526" s="1"/>
      <c r="AH526" s="1"/>
      <c r="AI526" s="25"/>
      <c r="AJ526" s="25"/>
      <c r="AK526" s="25"/>
      <c r="AL526" s="25"/>
      <c r="AM526" s="2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5"/>
      <c r="BW526" s="5"/>
      <c r="BX526" s="5"/>
      <c r="BY526" s="5"/>
      <c r="BZ526" s="5"/>
      <c r="CA526" s="5"/>
      <c r="CB526" s="5"/>
      <c r="CC526" s="5"/>
      <c r="CD526" s="5"/>
      <c r="CE526" s="5"/>
      <c r="CF526" s="5"/>
      <c r="CG526" s="5"/>
      <c r="CH526" s="5"/>
      <c r="CI526" s="5"/>
      <c r="CJ526" s="5"/>
      <c r="CK526" s="5"/>
      <c r="CL526" s="5"/>
      <c r="CM526" s="5"/>
      <c r="CN526" s="5"/>
      <c r="CO526" s="5"/>
      <c r="CP526" s="5"/>
      <c r="CQ526" s="5"/>
      <c r="CR526" s="5"/>
      <c r="CS526" s="5"/>
      <c r="CT526" s="24"/>
      <c r="CU526" s="5"/>
    </row>
    <row r="527" spans="2:99" ht="66" customHeight="1" x14ac:dyDescent="0.25">
      <c r="B527" s="23"/>
      <c r="C527" s="9"/>
      <c r="D527" s="9"/>
      <c r="E527" s="5"/>
      <c r="F527" s="9"/>
      <c r="G527" s="5"/>
      <c r="H527" s="9"/>
      <c r="I527" s="9"/>
      <c r="J527" s="9"/>
      <c r="K527" s="9"/>
      <c r="L527" s="9"/>
      <c r="M527" s="9"/>
      <c r="N527" s="9"/>
      <c r="O527" s="9"/>
      <c r="P527" s="9"/>
      <c r="Q527" s="9"/>
      <c r="R527" s="9"/>
      <c r="S527" s="9"/>
      <c r="T527" s="5"/>
      <c r="U527" s="33"/>
      <c r="V527" s="9"/>
      <c r="W527" s="11"/>
      <c r="X527" s="6"/>
      <c r="Y527" s="1"/>
      <c r="Z527" s="1"/>
      <c r="AA527" s="1"/>
      <c r="AB527" s="1"/>
      <c r="AC527" s="1"/>
      <c r="AD527" s="1"/>
      <c r="AE527" s="1"/>
      <c r="AF527" s="1"/>
      <c r="AG527" s="1"/>
      <c r="AH527" s="1"/>
      <c r="AI527" s="25"/>
      <c r="AJ527" s="25"/>
      <c r="AK527" s="25"/>
      <c r="AL527" s="25"/>
      <c r="AM527" s="2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c r="BR527" s="5"/>
      <c r="BS527" s="5"/>
      <c r="BT527" s="5"/>
      <c r="BU527" s="5"/>
      <c r="BV527" s="5"/>
      <c r="BW527" s="5"/>
      <c r="BX527" s="5"/>
      <c r="BY527" s="5"/>
      <c r="BZ527" s="5"/>
      <c r="CA527" s="5"/>
      <c r="CB527" s="5"/>
      <c r="CC527" s="5"/>
      <c r="CD527" s="5"/>
      <c r="CE527" s="5"/>
      <c r="CF527" s="5"/>
      <c r="CG527" s="5"/>
      <c r="CH527" s="5"/>
      <c r="CI527" s="5"/>
      <c r="CJ527" s="5"/>
      <c r="CK527" s="5"/>
      <c r="CL527" s="5"/>
      <c r="CM527" s="5"/>
      <c r="CN527" s="5"/>
      <c r="CO527" s="5"/>
      <c r="CP527" s="5"/>
      <c r="CQ527" s="5"/>
      <c r="CR527" s="5"/>
      <c r="CS527" s="5"/>
      <c r="CT527" s="24"/>
      <c r="CU527" s="5"/>
    </row>
    <row r="528" spans="2:99" ht="66" customHeight="1" x14ac:dyDescent="0.25">
      <c r="B528" s="23"/>
      <c r="C528" s="9"/>
      <c r="D528" s="9"/>
      <c r="E528" s="5"/>
      <c r="F528" s="9"/>
      <c r="G528" s="5"/>
      <c r="H528" s="9"/>
      <c r="I528" s="9"/>
      <c r="J528" s="9"/>
      <c r="K528" s="9"/>
      <c r="L528" s="9"/>
      <c r="M528" s="9"/>
      <c r="N528" s="9"/>
      <c r="O528" s="9"/>
      <c r="P528" s="9"/>
      <c r="Q528" s="9"/>
      <c r="R528" s="9"/>
      <c r="S528" s="9"/>
      <c r="T528" s="5"/>
      <c r="U528" s="33"/>
      <c r="V528" s="9"/>
      <c r="W528" s="11"/>
      <c r="X528" s="6"/>
      <c r="Y528" s="1"/>
      <c r="Z528" s="1"/>
      <c r="AA528" s="1"/>
      <c r="AB528" s="1"/>
      <c r="AC528" s="1"/>
      <c r="AD528" s="1"/>
      <c r="AE528" s="1"/>
      <c r="AF528" s="1"/>
      <c r="AG528" s="1"/>
      <c r="AH528" s="1"/>
      <c r="AI528" s="25"/>
      <c r="AJ528" s="25"/>
      <c r="AK528" s="25"/>
      <c r="AL528" s="25"/>
      <c r="AM528" s="2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5"/>
      <c r="BV528" s="5"/>
      <c r="BW528" s="5"/>
      <c r="BX528" s="5"/>
      <c r="BY528" s="5"/>
      <c r="BZ528" s="5"/>
      <c r="CA528" s="5"/>
      <c r="CB528" s="5"/>
      <c r="CC528" s="5"/>
      <c r="CD528" s="5"/>
      <c r="CE528" s="5"/>
      <c r="CF528" s="5"/>
      <c r="CG528" s="5"/>
      <c r="CH528" s="5"/>
      <c r="CI528" s="5"/>
      <c r="CJ528" s="5"/>
      <c r="CK528" s="5"/>
      <c r="CL528" s="5"/>
      <c r="CM528" s="5"/>
      <c r="CN528" s="5"/>
      <c r="CO528" s="5"/>
      <c r="CP528" s="5"/>
      <c r="CQ528" s="5"/>
      <c r="CR528" s="5"/>
      <c r="CS528" s="5"/>
      <c r="CT528" s="24"/>
      <c r="CU528" s="5"/>
    </row>
    <row r="529" spans="2:99" ht="66" customHeight="1" x14ac:dyDescent="0.25">
      <c r="B529" s="23"/>
      <c r="C529" s="9"/>
      <c r="D529" s="9"/>
      <c r="E529" s="5"/>
      <c r="F529" s="9"/>
      <c r="G529" s="5"/>
      <c r="H529" s="9"/>
      <c r="I529" s="9"/>
      <c r="J529" s="9"/>
      <c r="K529" s="9"/>
      <c r="L529" s="9"/>
      <c r="M529" s="9"/>
      <c r="N529" s="9"/>
      <c r="O529" s="9"/>
      <c r="P529" s="9"/>
      <c r="Q529" s="9"/>
      <c r="R529" s="9"/>
      <c r="S529" s="9"/>
      <c r="T529" s="5"/>
      <c r="U529" s="33"/>
      <c r="V529" s="9"/>
      <c r="W529" s="11"/>
      <c r="X529" s="6"/>
      <c r="Y529" s="1"/>
      <c r="Z529" s="1"/>
      <c r="AA529" s="1"/>
      <c r="AB529" s="1"/>
      <c r="AC529" s="1"/>
      <c r="AD529" s="1"/>
      <c r="AE529" s="1"/>
      <c r="AF529" s="1"/>
      <c r="AG529" s="1"/>
      <c r="AH529" s="1"/>
      <c r="AI529" s="25"/>
      <c r="AJ529" s="25"/>
      <c r="AK529" s="25"/>
      <c r="AL529" s="25"/>
      <c r="AM529" s="2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c r="BW529" s="5"/>
      <c r="BX529" s="5"/>
      <c r="BY529" s="5"/>
      <c r="BZ529" s="5"/>
      <c r="CA529" s="5"/>
      <c r="CB529" s="5"/>
      <c r="CC529" s="5"/>
      <c r="CD529" s="5"/>
      <c r="CE529" s="5"/>
      <c r="CF529" s="5"/>
      <c r="CG529" s="5"/>
      <c r="CH529" s="5"/>
      <c r="CI529" s="5"/>
      <c r="CJ529" s="5"/>
      <c r="CK529" s="5"/>
      <c r="CL529" s="5"/>
      <c r="CM529" s="5"/>
      <c r="CN529" s="5"/>
      <c r="CO529" s="5"/>
      <c r="CP529" s="5"/>
      <c r="CQ529" s="5"/>
      <c r="CR529" s="5"/>
      <c r="CS529" s="5"/>
      <c r="CT529" s="24"/>
      <c r="CU529" s="5"/>
    </row>
    <row r="530" spans="2:99" ht="66" customHeight="1" x14ac:dyDescent="0.25">
      <c r="B530" s="23"/>
      <c r="C530" s="9"/>
      <c r="D530" s="9"/>
      <c r="E530" s="5"/>
      <c r="F530" s="9"/>
      <c r="G530" s="5"/>
      <c r="H530" s="9"/>
      <c r="I530" s="9"/>
      <c r="J530" s="9"/>
      <c r="K530" s="9"/>
      <c r="L530" s="9"/>
      <c r="M530" s="9"/>
      <c r="N530" s="9"/>
      <c r="O530" s="9"/>
      <c r="P530" s="9"/>
      <c r="Q530" s="9"/>
      <c r="R530" s="9"/>
      <c r="S530" s="9"/>
      <c r="T530" s="5"/>
      <c r="U530" s="33"/>
      <c r="V530" s="9"/>
      <c r="W530" s="11"/>
      <c r="X530" s="6"/>
      <c r="Y530" s="1"/>
      <c r="Z530" s="1"/>
      <c r="AA530" s="1"/>
      <c r="AB530" s="1"/>
      <c r="AC530" s="1"/>
      <c r="AD530" s="1"/>
      <c r="AE530" s="1"/>
      <c r="AF530" s="1"/>
      <c r="AG530" s="1"/>
      <c r="AH530" s="1"/>
      <c r="AI530" s="25"/>
      <c r="AJ530" s="25"/>
      <c r="AK530" s="25"/>
      <c r="AL530" s="25"/>
      <c r="AM530" s="2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c r="BX530" s="5"/>
      <c r="BY530" s="5"/>
      <c r="BZ530" s="5"/>
      <c r="CA530" s="5"/>
      <c r="CB530" s="5"/>
      <c r="CC530" s="5"/>
      <c r="CD530" s="5"/>
      <c r="CE530" s="5"/>
      <c r="CF530" s="5"/>
      <c r="CG530" s="5"/>
      <c r="CH530" s="5"/>
      <c r="CI530" s="5"/>
      <c r="CJ530" s="5"/>
      <c r="CK530" s="5"/>
      <c r="CL530" s="5"/>
      <c r="CM530" s="5"/>
      <c r="CN530" s="5"/>
      <c r="CO530" s="5"/>
      <c r="CP530" s="5"/>
      <c r="CQ530" s="5"/>
      <c r="CR530" s="5"/>
      <c r="CS530" s="5"/>
      <c r="CT530" s="24"/>
      <c r="CU530" s="5"/>
    </row>
    <row r="531" spans="2:99" ht="66" customHeight="1" x14ac:dyDescent="0.25">
      <c r="B531" s="23"/>
      <c r="C531" s="9"/>
      <c r="D531" s="9"/>
      <c r="E531" s="5"/>
      <c r="F531" s="9"/>
      <c r="G531" s="5"/>
      <c r="H531" s="9"/>
      <c r="I531" s="9"/>
      <c r="J531" s="9"/>
      <c r="K531" s="9"/>
      <c r="L531" s="9"/>
      <c r="M531" s="9"/>
      <c r="N531" s="9"/>
      <c r="O531" s="9"/>
      <c r="P531" s="9"/>
      <c r="Q531" s="9"/>
      <c r="R531" s="9"/>
      <c r="S531" s="9"/>
      <c r="T531" s="5"/>
      <c r="U531" s="33"/>
      <c r="V531" s="9"/>
      <c r="W531" s="11"/>
      <c r="X531" s="6"/>
      <c r="Y531" s="1"/>
      <c r="Z531" s="1"/>
      <c r="AA531" s="1"/>
      <c r="AB531" s="1"/>
      <c r="AC531" s="1"/>
      <c r="AD531" s="1"/>
      <c r="AE531" s="1"/>
      <c r="AF531" s="1"/>
      <c r="AG531" s="1"/>
      <c r="AH531" s="1"/>
      <c r="AI531" s="25"/>
      <c r="AJ531" s="25"/>
      <c r="AK531" s="25"/>
      <c r="AL531" s="25"/>
      <c r="AM531" s="2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5"/>
      <c r="BV531" s="5"/>
      <c r="BW531" s="5"/>
      <c r="BX531" s="5"/>
      <c r="BY531" s="5"/>
      <c r="BZ531" s="5"/>
      <c r="CA531" s="5"/>
      <c r="CB531" s="5"/>
      <c r="CC531" s="5"/>
      <c r="CD531" s="5"/>
      <c r="CE531" s="5"/>
      <c r="CF531" s="5"/>
      <c r="CG531" s="5"/>
      <c r="CH531" s="5"/>
      <c r="CI531" s="5"/>
      <c r="CJ531" s="5"/>
      <c r="CK531" s="5"/>
      <c r="CL531" s="5"/>
      <c r="CM531" s="5"/>
      <c r="CN531" s="5"/>
      <c r="CO531" s="5"/>
      <c r="CP531" s="5"/>
      <c r="CQ531" s="5"/>
      <c r="CR531" s="5"/>
      <c r="CS531" s="5"/>
      <c r="CT531" s="24"/>
      <c r="CU531" s="5"/>
    </row>
    <row r="532" spans="2:99" ht="66" customHeight="1" x14ac:dyDescent="0.25">
      <c r="B532" s="23"/>
      <c r="C532" s="9"/>
      <c r="D532" s="9"/>
      <c r="E532" s="5"/>
      <c r="F532" s="9"/>
      <c r="G532" s="5"/>
      <c r="H532" s="9"/>
      <c r="I532" s="9"/>
      <c r="J532" s="9"/>
      <c r="K532" s="9"/>
      <c r="L532" s="9"/>
      <c r="M532" s="9"/>
      <c r="N532" s="9"/>
      <c r="O532" s="9"/>
      <c r="P532" s="9"/>
      <c r="Q532" s="9"/>
      <c r="R532" s="9"/>
      <c r="S532" s="9"/>
      <c r="T532" s="5"/>
      <c r="U532" s="33"/>
      <c r="V532" s="9"/>
      <c r="W532" s="11"/>
      <c r="X532" s="6"/>
      <c r="Y532" s="1"/>
      <c r="Z532" s="1"/>
      <c r="AA532" s="1"/>
      <c r="AB532" s="1"/>
      <c r="AC532" s="1"/>
      <c r="AD532" s="1"/>
      <c r="AE532" s="1"/>
      <c r="AF532" s="1"/>
      <c r="AG532" s="1"/>
      <c r="AH532" s="1"/>
      <c r="AI532" s="25"/>
      <c r="AJ532" s="25"/>
      <c r="AK532" s="25"/>
      <c r="AL532" s="25"/>
      <c r="AM532" s="2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c r="BR532" s="5"/>
      <c r="BS532" s="5"/>
      <c r="BT532" s="5"/>
      <c r="BU532" s="5"/>
      <c r="BV532" s="5"/>
      <c r="BW532" s="5"/>
      <c r="BX532" s="5"/>
      <c r="BY532" s="5"/>
      <c r="BZ532" s="5"/>
      <c r="CA532" s="5"/>
      <c r="CB532" s="5"/>
      <c r="CC532" s="5"/>
      <c r="CD532" s="5"/>
      <c r="CE532" s="5"/>
      <c r="CF532" s="5"/>
      <c r="CG532" s="5"/>
      <c r="CH532" s="5"/>
      <c r="CI532" s="5"/>
      <c r="CJ532" s="5"/>
      <c r="CK532" s="5"/>
      <c r="CL532" s="5"/>
      <c r="CM532" s="5"/>
      <c r="CN532" s="5"/>
      <c r="CO532" s="5"/>
      <c r="CP532" s="5"/>
      <c r="CQ532" s="5"/>
      <c r="CR532" s="5"/>
      <c r="CS532" s="5"/>
      <c r="CT532" s="24"/>
      <c r="CU532" s="5"/>
    </row>
    <row r="533" spans="2:99" ht="66" customHeight="1" x14ac:dyDescent="0.25">
      <c r="B533" s="23"/>
      <c r="C533" s="9"/>
      <c r="D533" s="9"/>
      <c r="E533" s="5"/>
      <c r="F533" s="9"/>
      <c r="G533" s="5"/>
      <c r="H533" s="9"/>
      <c r="I533" s="9"/>
      <c r="J533" s="9"/>
      <c r="K533" s="9"/>
      <c r="L533" s="9"/>
      <c r="M533" s="9"/>
      <c r="N533" s="9"/>
      <c r="O533" s="9"/>
      <c r="P533" s="9"/>
      <c r="Q533" s="9"/>
      <c r="R533" s="9"/>
      <c r="S533" s="9"/>
      <c r="T533" s="5"/>
      <c r="U533" s="33"/>
      <c r="V533" s="9"/>
      <c r="W533" s="11"/>
      <c r="X533" s="6"/>
      <c r="Y533" s="1"/>
      <c r="Z533" s="1"/>
      <c r="AA533" s="1"/>
      <c r="AB533" s="1"/>
      <c r="AC533" s="1"/>
      <c r="AD533" s="1"/>
      <c r="AE533" s="1"/>
      <c r="AF533" s="1"/>
      <c r="AG533" s="1"/>
      <c r="AH533" s="1"/>
      <c r="AI533" s="25"/>
      <c r="AJ533" s="25"/>
      <c r="AK533" s="25"/>
      <c r="AL533" s="25"/>
      <c r="AM533" s="2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c r="BV533" s="5"/>
      <c r="BW533" s="5"/>
      <c r="BX533" s="5"/>
      <c r="BY533" s="5"/>
      <c r="BZ533" s="5"/>
      <c r="CA533" s="5"/>
      <c r="CB533" s="5"/>
      <c r="CC533" s="5"/>
      <c r="CD533" s="5"/>
      <c r="CE533" s="5"/>
      <c r="CF533" s="5"/>
      <c r="CG533" s="5"/>
      <c r="CH533" s="5"/>
      <c r="CI533" s="5"/>
      <c r="CJ533" s="5"/>
      <c r="CK533" s="5"/>
      <c r="CL533" s="5"/>
      <c r="CM533" s="5"/>
      <c r="CN533" s="5"/>
      <c r="CO533" s="5"/>
      <c r="CP533" s="5"/>
      <c r="CQ533" s="5"/>
      <c r="CR533" s="5"/>
      <c r="CS533" s="5"/>
      <c r="CT533" s="24"/>
      <c r="CU533" s="5"/>
    </row>
    <row r="534" spans="2:99" ht="66" customHeight="1" x14ac:dyDescent="0.25">
      <c r="B534" s="23"/>
      <c r="C534" s="9"/>
      <c r="D534" s="9"/>
      <c r="E534" s="5"/>
      <c r="F534" s="9"/>
      <c r="G534" s="5"/>
      <c r="H534" s="9"/>
      <c r="I534" s="9"/>
      <c r="J534" s="9"/>
      <c r="K534" s="9"/>
      <c r="L534" s="9"/>
      <c r="M534" s="9"/>
      <c r="N534" s="9"/>
      <c r="O534" s="9"/>
      <c r="P534" s="9"/>
      <c r="Q534" s="9"/>
      <c r="R534" s="9"/>
      <c r="S534" s="9"/>
      <c r="T534" s="5"/>
      <c r="U534" s="33"/>
      <c r="V534" s="9"/>
      <c r="W534" s="11"/>
      <c r="X534" s="6"/>
      <c r="Y534" s="1"/>
      <c r="Z534" s="1"/>
      <c r="AA534" s="1"/>
      <c r="AB534" s="1"/>
      <c r="AC534" s="1"/>
      <c r="AD534" s="1"/>
      <c r="AE534" s="1"/>
      <c r="AF534" s="1"/>
      <c r="AG534" s="1"/>
      <c r="AH534" s="1"/>
      <c r="AI534" s="25"/>
      <c r="AJ534" s="25"/>
      <c r="AK534" s="25"/>
      <c r="AL534" s="25"/>
      <c r="AM534" s="2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5"/>
      <c r="BV534" s="5"/>
      <c r="BW534" s="5"/>
      <c r="BX534" s="5"/>
      <c r="BY534" s="5"/>
      <c r="BZ534" s="5"/>
      <c r="CA534" s="5"/>
      <c r="CB534" s="5"/>
      <c r="CC534" s="5"/>
      <c r="CD534" s="5"/>
      <c r="CE534" s="5"/>
      <c r="CF534" s="5"/>
      <c r="CG534" s="5"/>
      <c r="CH534" s="5"/>
      <c r="CI534" s="5"/>
      <c r="CJ534" s="5"/>
      <c r="CK534" s="5"/>
      <c r="CL534" s="5"/>
      <c r="CM534" s="5"/>
      <c r="CN534" s="5"/>
      <c r="CO534" s="5"/>
      <c r="CP534" s="5"/>
      <c r="CQ534" s="5"/>
      <c r="CR534" s="5"/>
      <c r="CS534" s="5"/>
      <c r="CT534" s="24"/>
      <c r="CU534" s="5"/>
    </row>
    <row r="535" spans="2:99" ht="66" customHeight="1" x14ac:dyDescent="0.25">
      <c r="B535" s="23"/>
      <c r="C535" s="9"/>
      <c r="D535" s="9"/>
      <c r="E535" s="5"/>
      <c r="F535" s="9"/>
      <c r="G535" s="5"/>
      <c r="H535" s="9"/>
      <c r="I535" s="9"/>
      <c r="J535" s="9"/>
      <c r="K535" s="9"/>
      <c r="L535" s="9"/>
      <c r="M535" s="9"/>
      <c r="N535" s="9"/>
      <c r="O535" s="9"/>
      <c r="P535" s="9"/>
      <c r="Q535" s="9"/>
      <c r="R535" s="9"/>
      <c r="S535" s="9"/>
      <c r="T535" s="5"/>
      <c r="U535" s="33"/>
      <c r="V535" s="9"/>
      <c r="W535" s="11"/>
      <c r="X535" s="6"/>
      <c r="Y535" s="1"/>
      <c r="Z535" s="1"/>
      <c r="AA535" s="1"/>
      <c r="AB535" s="1"/>
      <c r="AC535" s="1"/>
      <c r="AD535" s="1"/>
      <c r="AE535" s="1"/>
      <c r="AF535" s="1"/>
      <c r="AG535" s="1"/>
      <c r="AH535" s="1"/>
      <c r="AI535" s="25"/>
      <c r="AJ535" s="25"/>
      <c r="AK535" s="25"/>
      <c r="AL535" s="25"/>
      <c r="AM535" s="25"/>
      <c r="AN535" s="5"/>
      <c r="AO535" s="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5"/>
      <c r="BV535" s="5"/>
      <c r="BW535" s="5"/>
      <c r="BX535" s="5"/>
      <c r="BY535" s="5"/>
      <c r="BZ535" s="5"/>
      <c r="CA535" s="5"/>
      <c r="CB535" s="5"/>
      <c r="CC535" s="5"/>
      <c r="CD535" s="5"/>
      <c r="CE535" s="5"/>
      <c r="CF535" s="5"/>
      <c r="CG535" s="5"/>
      <c r="CH535" s="5"/>
      <c r="CI535" s="5"/>
      <c r="CJ535" s="5"/>
      <c r="CK535" s="5"/>
      <c r="CL535" s="5"/>
      <c r="CM535" s="5"/>
      <c r="CN535" s="5"/>
      <c r="CO535" s="5"/>
      <c r="CP535" s="5"/>
      <c r="CQ535" s="5"/>
      <c r="CR535" s="5"/>
      <c r="CS535" s="5"/>
      <c r="CT535" s="24"/>
      <c r="CU535" s="5"/>
    </row>
    <row r="536" spans="2:99" ht="66" customHeight="1" x14ac:dyDescent="0.25">
      <c r="B536" s="23"/>
      <c r="C536" s="9"/>
      <c r="D536" s="9"/>
      <c r="E536" s="5"/>
      <c r="F536" s="9"/>
      <c r="G536" s="5"/>
      <c r="H536" s="9"/>
      <c r="I536" s="9"/>
      <c r="J536" s="9"/>
      <c r="K536" s="9"/>
      <c r="L536" s="9"/>
      <c r="M536" s="9"/>
      <c r="N536" s="9"/>
      <c r="O536" s="9"/>
      <c r="P536" s="9"/>
      <c r="Q536" s="9"/>
      <c r="R536" s="9"/>
      <c r="S536" s="9"/>
      <c r="T536" s="5"/>
      <c r="U536" s="33"/>
      <c r="V536" s="9"/>
      <c r="W536" s="11"/>
      <c r="X536" s="6"/>
      <c r="Y536" s="1"/>
      <c r="Z536" s="1"/>
      <c r="AA536" s="1"/>
      <c r="AB536" s="1"/>
      <c r="AC536" s="1"/>
      <c r="AD536" s="1"/>
      <c r="AE536" s="1"/>
      <c r="AF536" s="1"/>
      <c r="AG536" s="1"/>
      <c r="AH536" s="1"/>
      <c r="AI536" s="25"/>
      <c r="AJ536" s="25"/>
      <c r="AK536" s="25"/>
      <c r="AL536" s="25"/>
      <c r="AM536" s="2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5"/>
      <c r="CD536" s="5"/>
      <c r="CE536" s="5"/>
      <c r="CF536" s="5"/>
      <c r="CG536" s="5"/>
      <c r="CH536" s="5"/>
      <c r="CI536" s="5"/>
      <c r="CJ536" s="5"/>
      <c r="CK536" s="5"/>
      <c r="CL536" s="5"/>
      <c r="CM536" s="5"/>
      <c r="CN536" s="5"/>
      <c r="CO536" s="5"/>
      <c r="CP536" s="5"/>
      <c r="CQ536" s="5"/>
      <c r="CR536" s="5"/>
      <c r="CS536" s="5"/>
      <c r="CT536" s="24"/>
      <c r="CU536" s="5"/>
    </row>
    <row r="537" spans="2:99" ht="66" customHeight="1" x14ac:dyDescent="0.25">
      <c r="B537" s="23"/>
      <c r="C537" s="9"/>
      <c r="D537" s="9"/>
      <c r="E537" s="5"/>
      <c r="F537" s="9"/>
      <c r="G537" s="5"/>
      <c r="H537" s="9"/>
      <c r="I537" s="9"/>
      <c r="J537" s="9"/>
      <c r="K537" s="9"/>
      <c r="L537" s="9"/>
      <c r="M537" s="9"/>
      <c r="N537" s="9"/>
      <c r="O537" s="9"/>
      <c r="P537" s="9"/>
      <c r="Q537" s="9"/>
      <c r="R537" s="9"/>
      <c r="S537" s="9"/>
      <c r="T537" s="5"/>
      <c r="U537" s="33"/>
      <c r="V537" s="9"/>
      <c r="W537" s="11"/>
      <c r="X537" s="6"/>
      <c r="Y537" s="1"/>
      <c r="Z537" s="1"/>
      <c r="AA537" s="1"/>
      <c r="AB537" s="1"/>
      <c r="AC537" s="1"/>
      <c r="AD537" s="1"/>
      <c r="AE537" s="1"/>
      <c r="AF537" s="1"/>
      <c r="AG537" s="1"/>
      <c r="AH537" s="1"/>
      <c r="AI537" s="25"/>
      <c r="AJ537" s="25"/>
      <c r="AK537" s="25"/>
      <c r="AL537" s="25"/>
      <c r="AM537" s="2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c r="BV537" s="5"/>
      <c r="BW537" s="5"/>
      <c r="BX537" s="5"/>
      <c r="BY537" s="5"/>
      <c r="BZ537" s="5"/>
      <c r="CA537" s="5"/>
      <c r="CB537" s="5"/>
      <c r="CC537" s="5"/>
      <c r="CD537" s="5"/>
      <c r="CE537" s="5"/>
      <c r="CF537" s="5"/>
      <c r="CG537" s="5"/>
      <c r="CH537" s="5"/>
      <c r="CI537" s="5"/>
      <c r="CJ537" s="5"/>
      <c r="CK537" s="5"/>
      <c r="CL537" s="5"/>
      <c r="CM537" s="5"/>
      <c r="CN537" s="5"/>
      <c r="CO537" s="5"/>
      <c r="CP537" s="5"/>
      <c r="CQ537" s="5"/>
      <c r="CR537" s="5"/>
      <c r="CS537" s="5"/>
      <c r="CT537" s="24"/>
      <c r="CU537" s="5"/>
    </row>
    <row r="538" spans="2:99" ht="66" customHeight="1" x14ac:dyDescent="0.25">
      <c r="B538" s="23"/>
      <c r="C538" s="9"/>
      <c r="D538" s="9"/>
      <c r="E538" s="5"/>
      <c r="F538" s="9"/>
      <c r="G538" s="5"/>
      <c r="H538" s="9"/>
      <c r="I538" s="9"/>
      <c r="J538" s="9"/>
      <c r="K538" s="9"/>
      <c r="L538" s="9"/>
      <c r="M538" s="9"/>
      <c r="N538" s="9"/>
      <c r="O538" s="9"/>
      <c r="P538" s="9"/>
      <c r="Q538" s="9"/>
      <c r="R538" s="9"/>
      <c r="S538" s="9"/>
      <c r="T538" s="5"/>
      <c r="U538" s="33"/>
      <c r="V538" s="9"/>
      <c r="W538" s="11"/>
      <c r="X538" s="6"/>
      <c r="Y538" s="1"/>
      <c r="Z538" s="1"/>
      <c r="AA538" s="1"/>
      <c r="AB538" s="1"/>
      <c r="AC538" s="1"/>
      <c r="AD538" s="1"/>
      <c r="AE538" s="1"/>
      <c r="AF538" s="1"/>
      <c r="AG538" s="1"/>
      <c r="AH538" s="1"/>
      <c r="AI538" s="25"/>
      <c r="AJ538" s="25"/>
      <c r="AK538" s="25"/>
      <c r="AL538" s="25"/>
      <c r="AM538" s="2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c r="BV538" s="5"/>
      <c r="BW538" s="5"/>
      <c r="BX538" s="5"/>
      <c r="BY538" s="5"/>
      <c r="BZ538" s="5"/>
      <c r="CA538" s="5"/>
      <c r="CB538" s="5"/>
      <c r="CC538" s="5"/>
      <c r="CD538" s="5"/>
      <c r="CE538" s="5"/>
      <c r="CF538" s="5"/>
      <c r="CG538" s="5"/>
      <c r="CH538" s="5"/>
      <c r="CI538" s="5"/>
      <c r="CJ538" s="5"/>
      <c r="CK538" s="5"/>
      <c r="CL538" s="5"/>
      <c r="CM538" s="5"/>
      <c r="CN538" s="5"/>
      <c r="CO538" s="5"/>
      <c r="CP538" s="5"/>
      <c r="CQ538" s="5"/>
      <c r="CR538" s="5"/>
      <c r="CS538" s="5"/>
      <c r="CT538" s="24"/>
      <c r="CU538" s="5"/>
    </row>
    <row r="539" spans="2:99" ht="66" customHeight="1" x14ac:dyDescent="0.25">
      <c r="B539" s="23"/>
      <c r="C539" s="9"/>
      <c r="D539" s="9"/>
      <c r="E539" s="5"/>
      <c r="F539" s="9"/>
      <c r="G539" s="5"/>
      <c r="H539" s="9"/>
      <c r="I539" s="9"/>
      <c r="J539" s="9"/>
      <c r="K539" s="9"/>
      <c r="L539" s="9"/>
      <c r="M539" s="9"/>
      <c r="N539" s="9"/>
      <c r="O539" s="9"/>
      <c r="P539" s="9"/>
      <c r="Q539" s="9"/>
      <c r="R539" s="9"/>
      <c r="S539" s="9"/>
      <c r="T539" s="5"/>
      <c r="U539" s="33"/>
      <c r="V539" s="9"/>
      <c r="W539" s="11"/>
      <c r="X539" s="6"/>
      <c r="Y539" s="1"/>
      <c r="Z539" s="1"/>
      <c r="AA539" s="1"/>
      <c r="AB539" s="1"/>
      <c r="AC539" s="1"/>
      <c r="AD539" s="1"/>
      <c r="AE539" s="1"/>
      <c r="AF539" s="1"/>
      <c r="AG539" s="1"/>
      <c r="AH539" s="1"/>
      <c r="AI539" s="25"/>
      <c r="AJ539" s="25"/>
      <c r="AK539" s="25"/>
      <c r="AL539" s="25"/>
      <c r="AM539" s="2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5"/>
      <c r="BV539" s="5"/>
      <c r="BW539" s="5"/>
      <c r="BX539" s="5"/>
      <c r="BY539" s="5"/>
      <c r="BZ539" s="5"/>
      <c r="CA539" s="5"/>
      <c r="CB539" s="5"/>
      <c r="CC539" s="5"/>
      <c r="CD539" s="5"/>
      <c r="CE539" s="5"/>
      <c r="CF539" s="5"/>
      <c r="CG539" s="5"/>
      <c r="CH539" s="5"/>
      <c r="CI539" s="5"/>
      <c r="CJ539" s="5"/>
      <c r="CK539" s="5"/>
      <c r="CL539" s="5"/>
      <c r="CM539" s="5"/>
      <c r="CN539" s="5"/>
      <c r="CO539" s="5"/>
      <c r="CP539" s="5"/>
      <c r="CQ539" s="5"/>
      <c r="CR539" s="5"/>
      <c r="CS539" s="5"/>
      <c r="CT539" s="24"/>
      <c r="CU539" s="5"/>
    </row>
    <row r="540" spans="2:99" ht="66" customHeight="1" x14ac:dyDescent="0.25">
      <c r="B540" s="23"/>
      <c r="C540" s="9"/>
      <c r="D540" s="9"/>
      <c r="E540" s="5"/>
      <c r="F540" s="9"/>
      <c r="G540" s="5"/>
      <c r="H540" s="9"/>
      <c r="I540" s="9"/>
      <c r="J540" s="9"/>
      <c r="K540" s="9"/>
      <c r="L540" s="9"/>
      <c r="M540" s="9"/>
      <c r="N540" s="9"/>
      <c r="O540" s="9"/>
      <c r="P540" s="9"/>
      <c r="Q540" s="9"/>
      <c r="R540" s="9"/>
      <c r="S540" s="9"/>
      <c r="T540" s="5"/>
      <c r="U540" s="33"/>
      <c r="V540" s="9"/>
      <c r="W540" s="11"/>
      <c r="X540" s="6"/>
      <c r="Y540" s="1"/>
      <c r="Z540" s="1"/>
      <c r="AA540" s="1"/>
      <c r="AB540" s="1"/>
      <c r="AC540" s="1"/>
      <c r="AD540" s="1"/>
      <c r="AE540" s="1"/>
      <c r="AF540" s="1"/>
      <c r="AG540" s="1"/>
      <c r="AH540" s="1"/>
      <c r="AI540" s="25"/>
      <c r="AJ540" s="25"/>
      <c r="AK540" s="25"/>
      <c r="AL540" s="25"/>
      <c r="AM540" s="2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5"/>
      <c r="CN540" s="5"/>
      <c r="CO540" s="5"/>
      <c r="CP540" s="5"/>
      <c r="CQ540" s="5"/>
      <c r="CR540" s="5"/>
      <c r="CS540" s="5"/>
      <c r="CT540" s="24"/>
      <c r="CU540" s="5"/>
    </row>
    <row r="541" spans="2:99" ht="66" customHeight="1" x14ac:dyDescent="0.25">
      <c r="B541" s="23"/>
      <c r="C541" s="9"/>
      <c r="D541" s="9"/>
      <c r="E541" s="5"/>
      <c r="F541" s="9"/>
      <c r="G541" s="5"/>
      <c r="H541" s="9"/>
      <c r="I541" s="9"/>
      <c r="J541" s="9"/>
      <c r="K541" s="9"/>
      <c r="L541" s="9"/>
      <c r="M541" s="9"/>
      <c r="N541" s="9"/>
      <c r="O541" s="9"/>
      <c r="P541" s="9"/>
      <c r="Q541" s="9"/>
      <c r="R541" s="9"/>
      <c r="S541" s="9"/>
      <c r="T541" s="5"/>
      <c r="U541" s="33"/>
      <c r="V541" s="9"/>
      <c r="W541" s="11"/>
      <c r="X541" s="6"/>
      <c r="Y541" s="1"/>
      <c r="Z541" s="1"/>
      <c r="AA541" s="1"/>
      <c r="AB541" s="1"/>
      <c r="AC541" s="1"/>
      <c r="AD541" s="1"/>
      <c r="AE541" s="1"/>
      <c r="AF541" s="1"/>
      <c r="AG541" s="1"/>
      <c r="AH541" s="1"/>
      <c r="AI541" s="25"/>
      <c r="AJ541" s="25"/>
      <c r="AK541" s="25"/>
      <c r="AL541" s="25"/>
      <c r="AM541" s="2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5"/>
      <c r="CD541" s="5"/>
      <c r="CE541" s="5"/>
      <c r="CF541" s="5"/>
      <c r="CG541" s="5"/>
      <c r="CH541" s="5"/>
      <c r="CI541" s="5"/>
      <c r="CJ541" s="5"/>
      <c r="CK541" s="5"/>
      <c r="CL541" s="5"/>
      <c r="CM541" s="5"/>
      <c r="CN541" s="5"/>
      <c r="CO541" s="5"/>
      <c r="CP541" s="5"/>
      <c r="CQ541" s="5"/>
      <c r="CR541" s="5"/>
      <c r="CS541" s="5"/>
      <c r="CT541" s="24"/>
      <c r="CU541" s="5"/>
    </row>
    <row r="542" spans="2:99" ht="66" customHeight="1" x14ac:dyDescent="0.25">
      <c r="B542" s="23"/>
      <c r="C542" s="9"/>
      <c r="D542" s="9"/>
      <c r="E542" s="5"/>
      <c r="F542" s="9"/>
      <c r="G542" s="5"/>
      <c r="H542" s="9"/>
      <c r="I542" s="9"/>
      <c r="J542" s="9"/>
      <c r="K542" s="9"/>
      <c r="L542" s="9"/>
      <c r="M542" s="9"/>
      <c r="N542" s="9"/>
      <c r="O542" s="9"/>
      <c r="P542" s="9"/>
      <c r="Q542" s="9"/>
      <c r="R542" s="9"/>
      <c r="S542" s="9"/>
      <c r="T542" s="5"/>
      <c r="U542" s="33"/>
      <c r="V542" s="9"/>
      <c r="W542" s="11"/>
      <c r="X542" s="6"/>
      <c r="Y542" s="1"/>
      <c r="Z542" s="1"/>
      <c r="AA542" s="1"/>
      <c r="AB542" s="1"/>
      <c r="AC542" s="1"/>
      <c r="AD542" s="1"/>
      <c r="AE542" s="1"/>
      <c r="AF542" s="1"/>
      <c r="AG542" s="1"/>
      <c r="AH542" s="1"/>
      <c r="AI542" s="25"/>
      <c r="AJ542" s="25"/>
      <c r="AK542" s="25"/>
      <c r="AL542" s="25"/>
      <c r="AM542" s="2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5"/>
      <c r="CQ542" s="5"/>
      <c r="CR542" s="5"/>
      <c r="CS542" s="5"/>
      <c r="CT542" s="24"/>
      <c r="CU542" s="5"/>
    </row>
    <row r="543" spans="2:99" ht="66" customHeight="1" x14ac:dyDescent="0.25">
      <c r="B543" s="23"/>
      <c r="C543" s="9"/>
      <c r="D543" s="9"/>
      <c r="E543" s="5"/>
      <c r="F543" s="9"/>
      <c r="G543" s="5"/>
      <c r="H543" s="9"/>
      <c r="I543" s="9"/>
      <c r="J543" s="9"/>
      <c r="K543" s="9"/>
      <c r="L543" s="9"/>
      <c r="M543" s="9"/>
      <c r="N543" s="9"/>
      <c r="O543" s="9"/>
      <c r="P543" s="9"/>
      <c r="Q543" s="9"/>
      <c r="R543" s="9"/>
      <c r="S543" s="9"/>
      <c r="T543" s="5"/>
      <c r="U543" s="33"/>
      <c r="V543" s="9"/>
      <c r="W543" s="11"/>
      <c r="X543" s="6"/>
      <c r="Y543" s="1"/>
      <c r="Z543" s="1"/>
      <c r="AA543" s="1"/>
      <c r="AB543" s="1"/>
      <c r="AC543" s="1"/>
      <c r="AD543" s="1"/>
      <c r="AE543" s="1"/>
      <c r="AF543" s="1"/>
      <c r="AG543" s="1"/>
      <c r="AH543" s="1"/>
      <c r="AI543" s="25"/>
      <c r="AJ543" s="25"/>
      <c r="AK543" s="25"/>
      <c r="AL543" s="25"/>
      <c r="AM543" s="2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c r="BX543" s="5"/>
      <c r="BY543" s="5"/>
      <c r="BZ543" s="5"/>
      <c r="CA543" s="5"/>
      <c r="CB543" s="5"/>
      <c r="CC543" s="5"/>
      <c r="CD543" s="5"/>
      <c r="CE543" s="5"/>
      <c r="CF543" s="5"/>
      <c r="CG543" s="5"/>
      <c r="CH543" s="5"/>
      <c r="CI543" s="5"/>
      <c r="CJ543" s="5"/>
      <c r="CK543" s="5"/>
      <c r="CL543" s="5"/>
      <c r="CM543" s="5"/>
      <c r="CN543" s="5"/>
      <c r="CO543" s="5"/>
      <c r="CP543" s="5"/>
      <c r="CQ543" s="5"/>
      <c r="CR543" s="5"/>
      <c r="CS543" s="5"/>
      <c r="CT543" s="24"/>
      <c r="CU543" s="5"/>
    </row>
    <row r="544" spans="2:99" ht="66" customHeight="1" x14ac:dyDescent="0.25">
      <c r="B544" s="23"/>
      <c r="C544" s="9"/>
      <c r="D544" s="9"/>
      <c r="E544" s="5"/>
      <c r="F544" s="9"/>
      <c r="G544" s="5"/>
      <c r="H544" s="9"/>
      <c r="I544" s="9"/>
      <c r="J544" s="9"/>
      <c r="K544" s="9"/>
      <c r="L544" s="9"/>
      <c r="M544" s="9"/>
      <c r="N544" s="9"/>
      <c r="O544" s="9"/>
      <c r="P544" s="9"/>
      <c r="Q544" s="9"/>
      <c r="R544" s="9"/>
      <c r="S544" s="9"/>
      <c r="T544" s="5"/>
      <c r="U544" s="33"/>
      <c r="V544" s="9"/>
      <c r="W544" s="11"/>
      <c r="X544" s="6"/>
      <c r="Y544" s="1"/>
      <c r="Z544" s="1"/>
      <c r="AA544" s="1"/>
      <c r="AB544" s="1"/>
      <c r="AC544" s="1"/>
      <c r="AD544" s="1"/>
      <c r="AE544" s="1"/>
      <c r="AF544" s="1"/>
      <c r="AG544" s="1"/>
      <c r="AH544" s="1"/>
      <c r="AI544" s="25"/>
      <c r="AJ544" s="25"/>
      <c r="AK544" s="25"/>
      <c r="AL544" s="25"/>
      <c r="AM544" s="2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5"/>
      <c r="CN544" s="5"/>
      <c r="CO544" s="5"/>
      <c r="CP544" s="5"/>
      <c r="CQ544" s="5"/>
      <c r="CR544" s="5"/>
      <c r="CS544" s="5"/>
      <c r="CT544" s="24"/>
      <c r="CU544" s="5"/>
    </row>
    <row r="545" spans="2:99" ht="66" customHeight="1" x14ac:dyDescent="0.25">
      <c r="B545" s="23"/>
      <c r="C545" s="9"/>
      <c r="D545" s="9"/>
      <c r="E545" s="5"/>
      <c r="F545" s="9"/>
      <c r="G545" s="5"/>
      <c r="H545" s="9"/>
      <c r="I545" s="9"/>
      <c r="J545" s="9"/>
      <c r="K545" s="9"/>
      <c r="L545" s="9"/>
      <c r="M545" s="9"/>
      <c r="N545" s="9"/>
      <c r="O545" s="9"/>
      <c r="P545" s="9"/>
      <c r="Q545" s="9"/>
      <c r="R545" s="9"/>
      <c r="S545" s="9"/>
      <c r="T545" s="5"/>
      <c r="U545" s="33"/>
      <c r="V545" s="9"/>
      <c r="W545" s="11"/>
      <c r="X545" s="6"/>
      <c r="Y545" s="1"/>
      <c r="Z545" s="1"/>
      <c r="AA545" s="1"/>
      <c r="AB545" s="1"/>
      <c r="AC545" s="1"/>
      <c r="AD545" s="1"/>
      <c r="AE545" s="1"/>
      <c r="AF545" s="1"/>
      <c r="AG545" s="1"/>
      <c r="AH545" s="1"/>
      <c r="AI545" s="25"/>
      <c r="AJ545" s="25"/>
      <c r="AK545" s="25"/>
      <c r="AL545" s="25"/>
      <c r="AM545" s="2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5"/>
      <c r="CI545" s="5"/>
      <c r="CJ545" s="5"/>
      <c r="CK545" s="5"/>
      <c r="CL545" s="5"/>
      <c r="CM545" s="5"/>
      <c r="CN545" s="5"/>
      <c r="CO545" s="5"/>
      <c r="CP545" s="5"/>
      <c r="CQ545" s="5"/>
      <c r="CR545" s="5"/>
      <c r="CS545" s="5"/>
      <c r="CT545" s="24"/>
      <c r="CU545" s="5"/>
    </row>
    <row r="546" spans="2:99" ht="66" customHeight="1" x14ac:dyDescent="0.25">
      <c r="B546" s="23"/>
      <c r="C546" s="9"/>
      <c r="D546" s="9"/>
      <c r="E546" s="5"/>
      <c r="F546" s="9"/>
      <c r="G546" s="5"/>
      <c r="H546" s="9"/>
      <c r="I546" s="9"/>
      <c r="J546" s="9"/>
      <c r="K546" s="9"/>
      <c r="L546" s="9"/>
      <c r="M546" s="9"/>
      <c r="N546" s="9"/>
      <c r="O546" s="9"/>
      <c r="P546" s="9"/>
      <c r="Q546" s="9"/>
      <c r="R546" s="9"/>
      <c r="S546" s="9"/>
      <c r="T546" s="5"/>
      <c r="U546" s="33"/>
      <c r="V546" s="9"/>
      <c r="W546" s="11"/>
      <c r="X546" s="6"/>
      <c r="Y546" s="1"/>
      <c r="Z546" s="1"/>
      <c r="AA546" s="1"/>
      <c r="AB546" s="1"/>
      <c r="AC546" s="1"/>
      <c r="AD546" s="1"/>
      <c r="AE546" s="1"/>
      <c r="AF546" s="1"/>
      <c r="AG546" s="1"/>
      <c r="AH546" s="1"/>
      <c r="AI546" s="25"/>
      <c r="AJ546" s="25"/>
      <c r="AK546" s="25"/>
      <c r="AL546" s="25"/>
      <c r="AM546" s="2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5"/>
      <c r="CI546" s="5"/>
      <c r="CJ546" s="5"/>
      <c r="CK546" s="5"/>
      <c r="CL546" s="5"/>
      <c r="CM546" s="5"/>
      <c r="CN546" s="5"/>
      <c r="CO546" s="5"/>
      <c r="CP546" s="5"/>
      <c r="CQ546" s="5"/>
      <c r="CR546" s="5"/>
      <c r="CS546" s="5"/>
      <c r="CT546" s="24"/>
      <c r="CU546" s="5"/>
    </row>
    <row r="547" spans="2:99" ht="66" customHeight="1" x14ac:dyDescent="0.25">
      <c r="B547" s="23"/>
      <c r="C547" s="9"/>
      <c r="D547" s="9"/>
      <c r="E547" s="5"/>
      <c r="F547" s="9"/>
      <c r="G547" s="5"/>
      <c r="H547" s="9"/>
      <c r="I547" s="9"/>
      <c r="J547" s="9"/>
      <c r="K547" s="9"/>
      <c r="L547" s="9"/>
      <c r="M547" s="9"/>
      <c r="N547" s="9"/>
      <c r="O547" s="9"/>
      <c r="P547" s="9"/>
      <c r="Q547" s="9"/>
      <c r="R547" s="9"/>
      <c r="S547" s="9"/>
      <c r="T547" s="5"/>
      <c r="U547" s="33"/>
      <c r="V547" s="9"/>
      <c r="W547" s="11"/>
      <c r="X547" s="6"/>
      <c r="Y547" s="1"/>
      <c r="Z547" s="1"/>
      <c r="AA547" s="1"/>
      <c r="AB547" s="1"/>
      <c r="AC547" s="1"/>
      <c r="AD547" s="1"/>
      <c r="AE547" s="1"/>
      <c r="AF547" s="1"/>
      <c r="AG547" s="1"/>
      <c r="AH547" s="1"/>
      <c r="AI547" s="25"/>
      <c r="AJ547" s="25"/>
      <c r="AK547" s="25"/>
      <c r="AL547" s="25"/>
      <c r="AM547" s="2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5"/>
      <c r="CI547" s="5"/>
      <c r="CJ547" s="5"/>
      <c r="CK547" s="5"/>
      <c r="CL547" s="5"/>
      <c r="CM547" s="5"/>
      <c r="CN547" s="5"/>
      <c r="CO547" s="5"/>
      <c r="CP547" s="5"/>
      <c r="CQ547" s="5"/>
      <c r="CR547" s="5"/>
      <c r="CS547" s="5"/>
      <c r="CT547" s="24"/>
      <c r="CU547" s="5"/>
    </row>
    <row r="548" spans="2:99" ht="66" customHeight="1" x14ac:dyDescent="0.25">
      <c r="B548" s="23"/>
      <c r="C548" s="9"/>
      <c r="D548" s="9"/>
      <c r="E548" s="5"/>
      <c r="F548" s="9"/>
      <c r="G548" s="5"/>
      <c r="H548" s="9"/>
      <c r="I548" s="9"/>
      <c r="J548" s="9"/>
      <c r="K548" s="9"/>
      <c r="L548" s="9"/>
      <c r="M548" s="9"/>
      <c r="N548" s="9"/>
      <c r="O548" s="9"/>
      <c r="P548" s="9"/>
      <c r="Q548" s="9"/>
      <c r="R548" s="9"/>
      <c r="S548" s="9"/>
      <c r="T548" s="5"/>
      <c r="U548" s="33"/>
      <c r="V548" s="9"/>
      <c r="W548" s="11"/>
      <c r="X548" s="6"/>
      <c r="Y548" s="1"/>
      <c r="Z548" s="1"/>
      <c r="AA548" s="1"/>
      <c r="AB548" s="1"/>
      <c r="AC548" s="1"/>
      <c r="AD548" s="1"/>
      <c r="AE548" s="1"/>
      <c r="AF548" s="1"/>
      <c r="AG548" s="1"/>
      <c r="AH548" s="1"/>
      <c r="AI548" s="25"/>
      <c r="AJ548" s="25"/>
      <c r="AK548" s="25"/>
      <c r="AL548" s="25"/>
      <c r="AM548" s="2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c r="BX548" s="5"/>
      <c r="BY548" s="5"/>
      <c r="BZ548" s="5"/>
      <c r="CA548" s="5"/>
      <c r="CB548" s="5"/>
      <c r="CC548" s="5"/>
      <c r="CD548" s="5"/>
      <c r="CE548" s="5"/>
      <c r="CF548" s="5"/>
      <c r="CG548" s="5"/>
      <c r="CH548" s="5"/>
      <c r="CI548" s="5"/>
      <c r="CJ548" s="5"/>
      <c r="CK548" s="5"/>
      <c r="CL548" s="5"/>
      <c r="CM548" s="5"/>
      <c r="CN548" s="5"/>
      <c r="CO548" s="5"/>
      <c r="CP548" s="5"/>
      <c r="CQ548" s="5"/>
      <c r="CR548" s="5"/>
      <c r="CS548" s="5"/>
      <c r="CT548" s="24"/>
      <c r="CU548" s="5"/>
    </row>
    <row r="549" spans="2:99" ht="66" customHeight="1" x14ac:dyDescent="0.25">
      <c r="B549" s="23"/>
      <c r="C549" s="9"/>
      <c r="D549" s="9"/>
      <c r="E549" s="5"/>
      <c r="F549" s="9"/>
      <c r="G549" s="5"/>
      <c r="H549" s="9"/>
      <c r="I549" s="9"/>
      <c r="J549" s="9"/>
      <c r="K549" s="9"/>
      <c r="L549" s="9"/>
      <c r="M549" s="9"/>
      <c r="N549" s="9"/>
      <c r="O549" s="9"/>
      <c r="P549" s="9"/>
      <c r="Q549" s="9"/>
      <c r="R549" s="9"/>
      <c r="S549" s="9"/>
      <c r="T549" s="5"/>
      <c r="U549" s="33"/>
      <c r="V549" s="9"/>
      <c r="W549" s="11"/>
      <c r="X549" s="6"/>
      <c r="Y549" s="1"/>
      <c r="Z549" s="1"/>
      <c r="AA549" s="1"/>
      <c r="AB549" s="1"/>
      <c r="AC549" s="1"/>
      <c r="AD549" s="1"/>
      <c r="AE549" s="1"/>
      <c r="AF549" s="1"/>
      <c r="AG549" s="1"/>
      <c r="AH549" s="1"/>
      <c r="AI549" s="25"/>
      <c r="AJ549" s="25"/>
      <c r="AK549" s="25"/>
      <c r="AL549" s="25"/>
      <c r="AM549" s="2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24"/>
      <c r="CU549" s="5"/>
    </row>
    <row r="550" spans="2:99" ht="66" customHeight="1" x14ac:dyDescent="0.25">
      <c r="B550" s="23"/>
      <c r="C550" s="9"/>
      <c r="D550" s="9"/>
      <c r="E550" s="5"/>
      <c r="F550" s="9"/>
      <c r="G550" s="5"/>
      <c r="H550" s="9"/>
      <c r="I550" s="9"/>
      <c r="J550" s="9"/>
      <c r="K550" s="9"/>
      <c r="L550" s="9"/>
      <c r="M550" s="9"/>
      <c r="N550" s="9"/>
      <c r="O550" s="9"/>
      <c r="P550" s="9"/>
      <c r="Q550" s="9"/>
      <c r="R550" s="9"/>
      <c r="S550" s="9"/>
      <c r="T550" s="5"/>
      <c r="U550" s="33"/>
      <c r="V550" s="9"/>
      <c r="W550" s="11"/>
      <c r="X550" s="6"/>
      <c r="Y550" s="1"/>
      <c r="Z550" s="1"/>
      <c r="AA550" s="1"/>
      <c r="AB550" s="1"/>
      <c r="AC550" s="1"/>
      <c r="AD550" s="1"/>
      <c r="AE550" s="1"/>
      <c r="AF550" s="1"/>
      <c r="AG550" s="1"/>
      <c r="AH550" s="1"/>
      <c r="AI550" s="25"/>
      <c r="AJ550" s="25"/>
      <c r="AK550" s="25"/>
      <c r="AL550" s="25"/>
      <c r="AM550" s="2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24"/>
      <c r="CU550" s="5"/>
    </row>
    <row r="551" spans="2:99" ht="66" customHeight="1" x14ac:dyDescent="0.25">
      <c r="B551" s="23"/>
      <c r="C551" s="9"/>
      <c r="D551" s="9"/>
      <c r="E551" s="5"/>
      <c r="F551" s="9"/>
      <c r="G551" s="5"/>
      <c r="H551" s="9"/>
      <c r="I551" s="9"/>
      <c r="J551" s="9"/>
      <c r="K551" s="9"/>
      <c r="L551" s="9"/>
      <c r="M551" s="9"/>
      <c r="N551" s="9"/>
      <c r="O551" s="9"/>
      <c r="P551" s="9"/>
      <c r="Q551" s="9"/>
      <c r="R551" s="9"/>
      <c r="S551" s="9"/>
      <c r="T551" s="5"/>
      <c r="U551" s="33"/>
      <c r="V551" s="9"/>
      <c r="W551" s="11"/>
      <c r="X551" s="6"/>
      <c r="Y551" s="1"/>
      <c r="Z551" s="1"/>
      <c r="AA551" s="1"/>
      <c r="AB551" s="1"/>
      <c r="AC551" s="1"/>
      <c r="AD551" s="1"/>
      <c r="AE551" s="1"/>
      <c r="AF551" s="1"/>
      <c r="AG551" s="1"/>
      <c r="AH551" s="1"/>
      <c r="AI551" s="25"/>
      <c r="AJ551" s="25"/>
      <c r="AK551" s="25"/>
      <c r="AL551" s="25"/>
      <c r="AM551" s="2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24"/>
      <c r="CU551" s="5"/>
    </row>
    <row r="552" spans="2:99" ht="66" customHeight="1" x14ac:dyDescent="0.25">
      <c r="B552" s="23"/>
      <c r="C552" s="9"/>
      <c r="D552" s="9"/>
      <c r="E552" s="5"/>
      <c r="F552" s="9"/>
      <c r="G552" s="5"/>
      <c r="H552" s="9"/>
      <c r="I552" s="9"/>
      <c r="J552" s="9"/>
      <c r="K552" s="9"/>
      <c r="L552" s="9"/>
      <c r="M552" s="9"/>
      <c r="N552" s="9"/>
      <c r="O552" s="9"/>
      <c r="P552" s="9"/>
      <c r="Q552" s="9"/>
      <c r="R552" s="9"/>
      <c r="S552" s="9"/>
      <c r="T552" s="5"/>
      <c r="U552" s="33"/>
      <c r="V552" s="9"/>
      <c r="W552" s="11"/>
      <c r="X552" s="6"/>
      <c r="Y552" s="1"/>
      <c r="Z552" s="1"/>
      <c r="AA552" s="1"/>
      <c r="AB552" s="1"/>
      <c r="AC552" s="1"/>
      <c r="AD552" s="1"/>
      <c r="AE552" s="1"/>
      <c r="AF552" s="1"/>
      <c r="AG552" s="1"/>
      <c r="AH552" s="1"/>
      <c r="AI552" s="25"/>
      <c r="AJ552" s="25"/>
      <c r="AK552" s="25"/>
      <c r="AL552" s="25"/>
      <c r="AM552" s="2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24"/>
      <c r="CU552" s="5"/>
    </row>
    <row r="553" spans="2:99" ht="66" customHeight="1" x14ac:dyDescent="0.25">
      <c r="B553" s="23"/>
      <c r="C553" s="9"/>
      <c r="D553" s="9"/>
      <c r="E553" s="5"/>
      <c r="F553" s="9"/>
      <c r="G553" s="5"/>
      <c r="H553" s="9"/>
      <c r="I553" s="9"/>
      <c r="J553" s="9"/>
      <c r="K553" s="9"/>
      <c r="L553" s="9"/>
      <c r="M553" s="9"/>
      <c r="N553" s="9"/>
      <c r="O553" s="9"/>
      <c r="P553" s="9"/>
      <c r="Q553" s="9"/>
      <c r="R553" s="9"/>
      <c r="S553" s="9"/>
      <c r="T553" s="5"/>
      <c r="U553" s="33"/>
      <c r="V553" s="9"/>
      <c r="W553" s="11"/>
      <c r="X553" s="6"/>
      <c r="Y553" s="1"/>
      <c r="Z553" s="1"/>
      <c r="AA553" s="1"/>
      <c r="AB553" s="1"/>
      <c r="AC553" s="1"/>
      <c r="AD553" s="1"/>
      <c r="AE553" s="1"/>
      <c r="AF553" s="1"/>
      <c r="AG553" s="1"/>
      <c r="AH553" s="1"/>
      <c r="AI553" s="25"/>
      <c r="AJ553" s="25"/>
      <c r="AK553" s="25"/>
      <c r="AL553" s="25"/>
      <c r="AM553" s="2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24"/>
      <c r="CU553" s="5"/>
    </row>
    <row r="554" spans="2:99" ht="66" customHeight="1" x14ac:dyDescent="0.25">
      <c r="B554" s="23"/>
      <c r="C554" s="9"/>
      <c r="D554" s="9"/>
      <c r="E554" s="5"/>
      <c r="F554" s="9"/>
      <c r="G554" s="5"/>
      <c r="H554" s="9"/>
      <c r="I554" s="9"/>
      <c r="J554" s="9"/>
      <c r="K554" s="9"/>
      <c r="L554" s="9"/>
      <c r="M554" s="9"/>
      <c r="N554" s="9"/>
      <c r="O554" s="9"/>
      <c r="P554" s="9"/>
      <c r="Q554" s="9"/>
      <c r="R554" s="9"/>
      <c r="S554" s="9"/>
      <c r="T554" s="5"/>
      <c r="U554" s="33"/>
      <c r="V554" s="9"/>
      <c r="W554" s="11"/>
      <c r="X554" s="6"/>
      <c r="Y554" s="1"/>
      <c r="Z554" s="1"/>
      <c r="AA554" s="1"/>
      <c r="AB554" s="1"/>
      <c r="AC554" s="1"/>
      <c r="AD554" s="1"/>
      <c r="AE554" s="1"/>
      <c r="AF554" s="1"/>
      <c r="AG554" s="1"/>
      <c r="AH554" s="1"/>
      <c r="AI554" s="25"/>
      <c r="AJ554" s="25"/>
      <c r="AK554" s="25"/>
      <c r="AL554" s="25"/>
      <c r="AM554" s="2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24"/>
      <c r="CU554" s="5"/>
    </row>
    <row r="555" spans="2:99" ht="66" customHeight="1" x14ac:dyDescent="0.25">
      <c r="B555" s="23"/>
      <c r="C555" s="9"/>
      <c r="D555" s="9"/>
      <c r="E555" s="5"/>
      <c r="F555" s="9"/>
      <c r="G555" s="5"/>
      <c r="H555" s="9"/>
      <c r="I555" s="9"/>
      <c r="J555" s="9"/>
      <c r="K555" s="9"/>
      <c r="L555" s="9"/>
      <c r="M555" s="9"/>
      <c r="N555" s="9"/>
      <c r="O555" s="9"/>
      <c r="P555" s="9"/>
      <c r="Q555" s="9"/>
      <c r="R555" s="9"/>
      <c r="S555" s="9"/>
      <c r="T555" s="5"/>
      <c r="U555" s="33"/>
      <c r="V555" s="9"/>
      <c r="W555" s="11"/>
      <c r="X555" s="6"/>
      <c r="Y555" s="1"/>
      <c r="Z555" s="1"/>
      <c r="AA555" s="1"/>
      <c r="AB555" s="1"/>
      <c r="AC555" s="1"/>
      <c r="AD555" s="1"/>
      <c r="AE555" s="1"/>
      <c r="AF555" s="1"/>
      <c r="AG555" s="1"/>
      <c r="AH555" s="1"/>
      <c r="AI555" s="25"/>
      <c r="AJ555" s="25"/>
      <c r="AK555" s="25"/>
      <c r="AL555" s="25"/>
      <c r="AM555" s="2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5"/>
      <c r="CI555" s="5"/>
      <c r="CJ555" s="5"/>
      <c r="CK555" s="5"/>
      <c r="CL555" s="5"/>
      <c r="CM555" s="5"/>
      <c r="CN555" s="5"/>
      <c r="CO555" s="5"/>
      <c r="CP555" s="5"/>
      <c r="CQ555" s="5"/>
      <c r="CR555" s="5"/>
      <c r="CS555" s="5"/>
      <c r="CT555" s="24"/>
      <c r="CU555" s="5"/>
    </row>
    <row r="556" spans="2:99" ht="66" customHeight="1" x14ac:dyDescent="0.25">
      <c r="B556" s="23"/>
      <c r="C556" s="9"/>
      <c r="D556" s="9"/>
      <c r="E556" s="5"/>
      <c r="F556" s="9"/>
      <c r="G556" s="5"/>
      <c r="H556" s="9"/>
      <c r="I556" s="9"/>
      <c r="J556" s="9"/>
      <c r="K556" s="9"/>
      <c r="L556" s="9"/>
      <c r="M556" s="9"/>
      <c r="N556" s="9"/>
      <c r="O556" s="9"/>
      <c r="P556" s="9"/>
      <c r="Q556" s="9"/>
      <c r="R556" s="9"/>
      <c r="S556" s="9"/>
      <c r="T556" s="5"/>
      <c r="U556" s="33"/>
      <c r="V556" s="9"/>
      <c r="W556" s="11"/>
      <c r="X556" s="6"/>
      <c r="Y556" s="1"/>
      <c r="Z556" s="1"/>
      <c r="AA556" s="1"/>
      <c r="AB556" s="1"/>
      <c r="AC556" s="1"/>
      <c r="AD556" s="1"/>
      <c r="AE556" s="1"/>
      <c r="AF556" s="1"/>
      <c r="AG556" s="1"/>
      <c r="AH556" s="1"/>
      <c r="AI556" s="25"/>
      <c r="AJ556" s="25"/>
      <c r="AK556" s="25"/>
      <c r="AL556" s="25"/>
      <c r="AM556" s="2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5"/>
      <c r="BP556" s="5"/>
      <c r="BQ556" s="5"/>
      <c r="BR556" s="5"/>
      <c r="BS556" s="5"/>
      <c r="BT556" s="5"/>
      <c r="BU556" s="5"/>
      <c r="BV556" s="5"/>
      <c r="BW556" s="5"/>
      <c r="BX556" s="5"/>
      <c r="BY556" s="5"/>
      <c r="BZ556" s="5"/>
      <c r="CA556" s="5"/>
      <c r="CB556" s="5"/>
      <c r="CC556" s="5"/>
      <c r="CD556" s="5"/>
      <c r="CE556" s="5"/>
      <c r="CF556" s="5"/>
      <c r="CG556" s="5"/>
      <c r="CH556" s="5"/>
      <c r="CI556" s="5"/>
      <c r="CJ556" s="5"/>
      <c r="CK556" s="5"/>
      <c r="CL556" s="5"/>
      <c r="CM556" s="5"/>
      <c r="CN556" s="5"/>
      <c r="CO556" s="5"/>
      <c r="CP556" s="5"/>
      <c r="CQ556" s="5"/>
      <c r="CR556" s="5"/>
      <c r="CS556" s="5"/>
      <c r="CT556" s="24"/>
      <c r="CU556" s="5"/>
    </row>
    <row r="557" spans="2:99" ht="66" customHeight="1" x14ac:dyDescent="0.25">
      <c r="B557" s="23"/>
      <c r="C557" s="9"/>
      <c r="D557" s="9"/>
      <c r="E557" s="5"/>
      <c r="F557" s="9"/>
      <c r="G557" s="5"/>
      <c r="H557" s="9"/>
      <c r="I557" s="9"/>
      <c r="J557" s="9"/>
      <c r="K557" s="9"/>
      <c r="L557" s="9"/>
      <c r="M557" s="9"/>
      <c r="N557" s="9"/>
      <c r="O557" s="9"/>
      <c r="P557" s="9"/>
      <c r="Q557" s="9"/>
      <c r="R557" s="9"/>
      <c r="S557" s="9"/>
      <c r="T557" s="5"/>
      <c r="U557" s="33"/>
      <c r="V557" s="9"/>
      <c r="W557" s="11"/>
      <c r="X557" s="6"/>
      <c r="Y557" s="1"/>
      <c r="Z557" s="1"/>
      <c r="AA557" s="1"/>
      <c r="AB557" s="1"/>
      <c r="AC557" s="1"/>
      <c r="AD557" s="1"/>
      <c r="AE557" s="1"/>
      <c r="AF557" s="1"/>
      <c r="AG557" s="1"/>
      <c r="AH557" s="1"/>
      <c r="AI557" s="25"/>
      <c r="AJ557" s="25"/>
      <c r="AK557" s="25"/>
      <c r="AL557" s="25"/>
      <c r="AM557" s="2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5"/>
      <c r="BT557" s="5"/>
      <c r="BU557" s="5"/>
      <c r="BV557" s="5"/>
      <c r="BW557" s="5"/>
      <c r="BX557" s="5"/>
      <c r="BY557" s="5"/>
      <c r="BZ557" s="5"/>
      <c r="CA557" s="5"/>
      <c r="CB557" s="5"/>
      <c r="CC557" s="5"/>
      <c r="CD557" s="5"/>
      <c r="CE557" s="5"/>
      <c r="CF557" s="5"/>
      <c r="CG557" s="5"/>
      <c r="CH557" s="5"/>
      <c r="CI557" s="5"/>
      <c r="CJ557" s="5"/>
      <c r="CK557" s="5"/>
      <c r="CL557" s="5"/>
      <c r="CM557" s="5"/>
      <c r="CN557" s="5"/>
      <c r="CO557" s="5"/>
      <c r="CP557" s="5"/>
      <c r="CQ557" s="5"/>
      <c r="CR557" s="5"/>
      <c r="CS557" s="5"/>
      <c r="CT557" s="24"/>
      <c r="CU557" s="5"/>
    </row>
    <row r="558" spans="2:99" ht="66" customHeight="1" x14ac:dyDescent="0.25">
      <c r="B558" s="23"/>
      <c r="C558" s="9"/>
      <c r="D558" s="9"/>
      <c r="E558" s="5"/>
      <c r="F558" s="9"/>
      <c r="G558" s="5"/>
      <c r="H558" s="9"/>
      <c r="I558" s="9"/>
      <c r="J558" s="9"/>
      <c r="K558" s="9"/>
      <c r="L558" s="9"/>
      <c r="M558" s="9"/>
      <c r="N558" s="9"/>
      <c r="O558" s="9"/>
      <c r="P558" s="9"/>
      <c r="Q558" s="9"/>
      <c r="R558" s="9"/>
      <c r="S558" s="9"/>
      <c r="T558" s="5"/>
      <c r="U558" s="33"/>
      <c r="V558" s="9"/>
      <c r="W558" s="11"/>
      <c r="X558" s="6"/>
      <c r="Y558" s="1"/>
      <c r="Z558" s="1"/>
      <c r="AA558" s="1"/>
      <c r="AB558" s="1"/>
      <c r="AC558" s="1"/>
      <c r="AD558" s="1"/>
      <c r="AE558" s="1"/>
      <c r="AF558" s="1"/>
      <c r="AG558" s="1"/>
      <c r="AH558" s="1"/>
      <c r="AI558" s="25"/>
      <c r="AJ558" s="25"/>
      <c r="AK558" s="25"/>
      <c r="AL558" s="25"/>
      <c r="AM558" s="2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c r="BW558" s="5"/>
      <c r="BX558" s="5"/>
      <c r="BY558" s="5"/>
      <c r="BZ558" s="5"/>
      <c r="CA558" s="5"/>
      <c r="CB558" s="5"/>
      <c r="CC558" s="5"/>
      <c r="CD558" s="5"/>
      <c r="CE558" s="5"/>
      <c r="CF558" s="5"/>
      <c r="CG558" s="5"/>
      <c r="CH558" s="5"/>
      <c r="CI558" s="5"/>
      <c r="CJ558" s="5"/>
      <c r="CK558" s="5"/>
      <c r="CL558" s="5"/>
      <c r="CM558" s="5"/>
      <c r="CN558" s="5"/>
      <c r="CO558" s="5"/>
      <c r="CP558" s="5"/>
      <c r="CQ558" s="5"/>
      <c r="CR558" s="5"/>
      <c r="CS558" s="5"/>
      <c r="CT558" s="24"/>
      <c r="CU558" s="5"/>
    </row>
    <row r="559" spans="2:99" ht="66" customHeight="1" x14ac:dyDescent="0.25">
      <c r="B559" s="23"/>
      <c r="C559" s="9"/>
      <c r="D559" s="9"/>
      <c r="E559" s="5"/>
      <c r="F559" s="9"/>
      <c r="G559" s="5"/>
      <c r="H559" s="9"/>
      <c r="I559" s="9"/>
      <c r="J559" s="9"/>
      <c r="K559" s="9"/>
      <c r="L559" s="9"/>
      <c r="M559" s="9"/>
      <c r="N559" s="9"/>
      <c r="O559" s="9"/>
      <c r="P559" s="9"/>
      <c r="Q559" s="9"/>
      <c r="R559" s="9"/>
      <c r="S559" s="9"/>
      <c r="T559" s="5"/>
      <c r="U559" s="33"/>
      <c r="V559" s="9"/>
      <c r="W559" s="11"/>
      <c r="X559" s="6"/>
      <c r="Y559" s="1"/>
      <c r="Z559" s="1"/>
      <c r="AA559" s="1"/>
      <c r="AB559" s="1"/>
      <c r="AC559" s="1"/>
      <c r="AD559" s="1"/>
      <c r="AE559" s="1"/>
      <c r="AF559" s="1"/>
      <c r="AG559" s="1"/>
      <c r="AH559" s="1"/>
      <c r="AI559" s="25"/>
      <c r="AJ559" s="25"/>
      <c r="AK559" s="25"/>
      <c r="AL559" s="25"/>
      <c r="AM559" s="2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c r="BW559" s="5"/>
      <c r="BX559" s="5"/>
      <c r="BY559" s="5"/>
      <c r="BZ559" s="5"/>
      <c r="CA559" s="5"/>
      <c r="CB559" s="5"/>
      <c r="CC559" s="5"/>
      <c r="CD559" s="5"/>
      <c r="CE559" s="5"/>
      <c r="CF559" s="5"/>
      <c r="CG559" s="5"/>
      <c r="CH559" s="5"/>
      <c r="CI559" s="5"/>
      <c r="CJ559" s="5"/>
      <c r="CK559" s="5"/>
      <c r="CL559" s="5"/>
      <c r="CM559" s="5"/>
      <c r="CN559" s="5"/>
      <c r="CO559" s="5"/>
      <c r="CP559" s="5"/>
      <c r="CQ559" s="5"/>
      <c r="CR559" s="5"/>
      <c r="CS559" s="5"/>
      <c r="CT559" s="24"/>
      <c r="CU559" s="5"/>
    </row>
    <row r="560" spans="2:99" ht="66" customHeight="1" x14ac:dyDescent="0.25">
      <c r="B560" s="23"/>
      <c r="C560" s="9"/>
      <c r="D560" s="9"/>
      <c r="E560" s="5"/>
      <c r="F560" s="9"/>
      <c r="G560" s="5"/>
      <c r="H560" s="9"/>
      <c r="I560" s="9"/>
      <c r="J560" s="9"/>
      <c r="K560" s="9"/>
      <c r="L560" s="9"/>
      <c r="M560" s="9"/>
      <c r="N560" s="9"/>
      <c r="O560" s="9"/>
      <c r="P560" s="9"/>
      <c r="Q560" s="9"/>
      <c r="R560" s="9"/>
      <c r="S560" s="9"/>
      <c r="T560" s="5"/>
      <c r="U560" s="33"/>
      <c r="V560" s="9"/>
      <c r="W560" s="11"/>
      <c r="X560" s="6"/>
      <c r="Y560" s="1"/>
      <c r="Z560" s="1"/>
      <c r="AA560" s="1"/>
      <c r="AB560" s="1"/>
      <c r="AC560" s="1"/>
      <c r="AD560" s="1"/>
      <c r="AE560" s="1"/>
      <c r="AF560" s="1"/>
      <c r="AG560" s="1"/>
      <c r="AH560" s="1"/>
      <c r="AI560" s="25"/>
      <c r="AJ560" s="25"/>
      <c r="AK560" s="25"/>
      <c r="AL560" s="25"/>
      <c r="AM560" s="2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5"/>
      <c r="BR560" s="5"/>
      <c r="BS560" s="5"/>
      <c r="BT560" s="5"/>
      <c r="BU560" s="5"/>
      <c r="BV560" s="5"/>
      <c r="BW560" s="5"/>
      <c r="BX560" s="5"/>
      <c r="BY560" s="5"/>
      <c r="BZ560" s="5"/>
      <c r="CA560" s="5"/>
      <c r="CB560" s="5"/>
      <c r="CC560" s="5"/>
      <c r="CD560" s="5"/>
      <c r="CE560" s="5"/>
      <c r="CF560" s="5"/>
      <c r="CG560" s="5"/>
      <c r="CH560" s="5"/>
      <c r="CI560" s="5"/>
      <c r="CJ560" s="5"/>
      <c r="CK560" s="5"/>
      <c r="CL560" s="5"/>
      <c r="CM560" s="5"/>
      <c r="CN560" s="5"/>
      <c r="CO560" s="5"/>
      <c r="CP560" s="5"/>
      <c r="CQ560" s="5"/>
      <c r="CR560" s="5"/>
      <c r="CS560" s="5"/>
      <c r="CT560" s="24"/>
      <c r="CU560" s="5"/>
    </row>
    <row r="561" spans="2:99" ht="66" customHeight="1" x14ac:dyDescent="0.25">
      <c r="B561" s="23"/>
      <c r="C561" s="9"/>
      <c r="D561" s="9"/>
      <c r="E561" s="5"/>
      <c r="F561" s="9"/>
      <c r="G561" s="5"/>
      <c r="H561" s="9"/>
      <c r="I561" s="9"/>
      <c r="J561" s="9"/>
      <c r="K561" s="9"/>
      <c r="L561" s="9"/>
      <c r="M561" s="9"/>
      <c r="N561" s="9"/>
      <c r="O561" s="9"/>
      <c r="P561" s="9"/>
      <c r="Q561" s="9"/>
      <c r="R561" s="9"/>
      <c r="S561" s="9"/>
      <c r="T561" s="5"/>
      <c r="U561" s="33"/>
      <c r="V561" s="9"/>
      <c r="W561" s="11"/>
      <c r="X561" s="6"/>
      <c r="Y561" s="1"/>
      <c r="Z561" s="1"/>
      <c r="AA561" s="1"/>
      <c r="AB561" s="1"/>
      <c r="AC561" s="1"/>
      <c r="AD561" s="1"/>
      <c r="AE561" s="1"/>
      <c r="AF561" s="1"/>
      <c r="AG561" s="1"/>
      <c r="AH561" s="1"/>
      <c r="AI561" s="25"/>
      <c r="AJ561" s="25"/>
      <c r="AK561" s="25"/>
      <c r="AL561" s="25"/>
      <c r="AM561" s="2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c r="BV561" s="5"/>
      <c r="BW561" s="5"/>
      <c r="BX561" s="5"/>
      <c r="BY561" s="5"/>
      <c r="BZ561" s="5"/>
      <c r="CA561" s="5"/>
      <c r="CB561" s="5"/>
      <c r="CC561" s="5"/>
      <c r="CD561" s="5"/>
      <c r="CE561" s="5"/>
      <c r="CF561" s="5"/>
      <c r="CG561" s="5"/>
      <c r="CH561" s="5"/>
      <c r="CI561" s="5"/>
      <c r="CJ561" s="5"/>
      <c r="CK561" s="5"/>
      <c r="CL561" s="5"/>
      <c r="CM561" s="5"/>
      <c r="CN561" s="5"/>
      <c r="CO561" s="5"/>
      <c r="CP561" s="5"/>
      <c r="CQ561" s="5"/>
      <c r="CR561" s="5"/>
      <c r="CS561" s="5"/>
      <c r="CT561" s="24"/>
      <c r="CU561" s="5"/>
    </row>
    <row r="562" spans="2:99" ht="66" customHeight="1" x14ac:dyDescent="0.25">
      <c r="B562" s="23"/>
      <c r="C562" s="9"/>
      <c r="D562" s="9"/>
      <c r="E562" s="5"/>
      <c r="F562" s="9"/>
      <c r="G562" s="5"/>
      <c r="H562" s="9"/>
      <c r="I562" s="9"/>
      <c r="J562" s="9"/>
      <c r="K562" s="9"/>
      <c r="L562" s="9"/>
      <c r="M562" s="9"/>
      <c r="N562" s="9"/>
      <c r="O562" s="9"/>
      <c r="P562" s="9"/>
      <c r="Q562" s="9"/>
      <c r="R562" s="9"/>
      <c r="S562" s="9"/>
      <c r="T562" s="5"/>
      <c r="U562" s="33"/>
      <c r="V562" s="9"/>
      <c r="W562" s="11"/>
      <c r="X562" s="6"/>
      <c r="Y562" s="1"/>
      <c r="Z562" s="1"/>
      <c r="AA562" s="1"/>
      <c r="AB562" s="1"/>
      <c r="AC562" s="1"/>
      <c r="AD562" s="1"/>
      <c r="AE562" s="1"/>
      <c r="AF562" s="1"/>
      <c r="AG562" s="1"/>
      <c r="AH562" s="1"/>
      <c r="AI562" s="25"/>
      <c r="AJ562" s="25"/>
      <c r="AK562" s="25"/>
      <c r="AL562" s="25"/>
      <c r="AM562" s="2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c r="BV562" s="5"/>
      <c r="BW562" s="5"/>
      <c r="BX562" s="5"/>
      <c r="BY562" s="5"/>
      <c r="BZ562" s="5"/>
      <c r="CA562" s="5"/>
      <c r="CB562" s="5"/>
      <c r="CC562" s="5"/>
      <c r="CD562" s="5"/>
      <c r="CE562" s="5"/>
      <c r="CF562" s="5"/>
      <c r="CG562" s="5"/>
      <c r="CH562" s="5"/>
      <c r="CI562" s="5"/>
      <c r="CJ562" s="5"/>
      <c r="CK562" s="5"/>
      <c r="CL562" s="5"/>
      <c r="CM562" s="5"/>
      <c r="CN562" s="5"/>
      <c r="CO562" s="5"/>
      <c r="CP562" s="5"/>
      <c r="CQ562" s="5"/>
      <c r="CR562" s="5"/>
      <c r="CS562" s="5"/>
      <c r="CT562" s="24"/>
      <c r="CU562" s="5"/>
    </row>
    <row r="563" spans="2:99" ht="66" customHeight="1" x14ac:dyDescent="0.25">
      <c r="B563" s="23"/>
      <c r="C563" s="9"/>
      <c r="D563" s="9"/>
      <c r="E563" s="5"/>
      <c r="F563" s="9"/>
      <c r="G563" s="5"/>
      <c r="H563" s="9"/>
      <c r="I563" s="9"/>
      <c r="J563" s="9"/>
      <c r="K563" s="9"/>
      <c r="L563" s="9"/>
      <c r="M563" s="9"/>
      <c r="N563" s="9"/>
      <c r="O563" s="9"/>
      <c r="P563" s="9"/>
      <c r="Q563" s="9"/>
      <c r="R563" s="9"/>
      <c r="S563" s="9"/>
      <c r="T563" s="5"/>
      <c r="U563" s="33"/>
      <c r="V563" s="9"/>
      <c r="W563" s="11"/>
      <c r="X563" s="6"/>
      <c r="Y563" s="1"/>
      <c r="Z563" s="1"/>
      <c r="AA563" s="1"/>
      <c r="AB563" s="1"/>
      <c r="AC563" s="1"/>
      <c r="AD563" s="1"/>
      <c r="AE563" s="1"/>
      <c r="AF563" s="1"/>
      <c r="AG563" s="1"/>
      <c r="AH563" s="1"/>
      <c r="AI563" s="25"/>
      <c r="AJ563" s="25"/>
      <c r="AK563" s="25"/>
      <c r="AL563" s="25"/>
      <c r="AM563" s="2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5"/>
      <c r="CD563" s="5"/>
      <c r="CE563" s="5"/>
      <c r="CF563" s="5"/>
      <c r="CG563" s="5"/>
      <c r="CH563" s="5"/>
      <c r="CI563" s="5"/>
      <c r="CJ563" s="5"/>
      <c r="CK563" s="5"/>
      <c r="CL563" s="5"/>
      <c r="CM563" s="5"/>
      <c r="CN563" s="5"/>
      <c r="CO563" s="5"/>
      <c r="CP563" s="5"/>
      <c r="CQ563" s="5"/>
      <c r="CR563" s="5"/>
      <c r="CS563" s="5"/>
      <c r="CT563" s="24"/>
      <c r="CU563" s="5"/>
    </row>
    <row r="564" spans="2:99" ht="66" customHeight="1" x14ac:dyDescent="0.25">
      <c r="B564" s="23"/>
      <c r="C564" s="9"/>
      <c r="D564" s="9"/>
      <c r="E564" s="5"/>
      <c r="F564" s="9"/>
      <c r="G564" s="5"/>
      <c r="H564" s="9"/>
      <c r="I564" s="9"/>
      <c r="J564" s="9"/>
      <c r="K564" s="9"/>
      <c r="L564" s="9"/>
      <c r="M564" s="9"/>
      <c r="N564" s="9"/>
      <c r="O564" s="9"/>
      <c r="P564" s="9"/>
      <c r="Q564" s="9"/>
      <c r="R564" s="9"/>
      <c r="S564" s="9"/>
      <c r="T564" s="5"/>
      <c r="U564" s="33"/>
      <c r="V564" s="9"/>
      <c r="W564" s="11"/>
      <c r="X564" s="6"/>
      <c r="Y564" s="1"/>
      <c r="Z564" s="1"/>
      <c r="AA564" s="1"/>
      <c r="AB564" s="1"/>
      <c r="AC564" s="1"/>
      <c r="AD564" s="1"/>
      <c r="AE564" s="1"/>
      <c r="AF564" s="1"/>
      <c r="AG564" s="1"/>
      <c r="AH564" s="1"/>
      <c r="AI564" s="25"/>
      <c r="AJ564" s="25"/>
      <c r="AK564" s="25"/>
      <c r="AL564" s="25"/>
      <c r="AM564" s="2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5"/>
      <c r="CD564" s="5"/>
      <c r="CE564" s="5"/>
      <c r="CF564" s="5"/>
      <c r="CG564" s="5"/>
      <c r="CH564" s="5"/>
      <c r="CI564" s="5"/>
      <c r="CJ564" s="5"/>
      <c r="CK564" s="5"/>
      <c r="CL564" s="5"/>
      <c r="CM564" s="5"/>
      <c r="CN564" s="5"/>
      <c r="CO564" s="5"/>
      <c r="CP564" s="5"/>
      <c r="CQ564" s="5"/>
      <c r="CR564" s="5"/>
      <c r="CS564" s="5"/>
      <c r="CT564" s="24"/>
      <c r="CU564" s="5"/>
    </row>
    <row r="565" spans="2:99" ht="66" customHeight="1" x14ac:dyDescent="0.25">
      <c r="B565" s="23"/>
      <c r="C565" s="9"/>
      <c r="D565" s="9"/>
      <c r="E565" s="5"/>
      <c r="F565" s="9"/>
      <c r="G565" s="5"/>
      <c r="H565" s="9"/>
      <c r="I565" s="9"/>
      <c r="J565" s="9"/>
      <c r="K565" s="9"/>
      <c r="L565" s="9"/>
      <c r="M565" s="9"/>
      <c r="N565" s="9"/>
      <c r="O565" s="9"/>
      <c r="P565" s="9"/>
      <c r="Q565" s="9"/>
      <c r="R565" s="9"/>
      <c r="S565" s="9"/>
      <c r="T565" s="5"/>
      <c r="U565" s="33"/>
      <c r="V565" s="9"/>
      <c r="W565" s="11"/>
      <c r="X565" s="6"/>
      <c r="Y565" s="1"/>
      <c r="Z565" s="1"/>
      <c r="AA565" s="1"/>
      <c r="AB565" s="1"/>
      <c r="AC565" s="1"/>
      <c r="AD565" s="1"/>
      <c r="AE565" s="1"/>
      <c r="AF565" s="1"/>
      <c r="AG565" s="1"/>
      <c r="AH565" s="1"/>
      <c r="AI565" s="25"/>
      <c r="AJ565" s="25"/>
      <c r="AK565" s="25"/>
      <c r="AL565" s="25"/>
      <c r="AM565" s="2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5"/>
      <c r="BV565" s="5"/>
      <c r="BW565" s="5"/>
      <c r="BX565" s="5"/>
      <c r="BY565" s="5"/>
      <c r="BZ565" s="5"/>
      <c r="CA565" s="5"/>
      <c r="CB565" s="5"/>
      <c r="CC565" s="5"/>
      <c r="CD565" s="5"/>
      <c r="CE565" s="5"/>
      <c r="CF565" s="5"/>
      <c r="CG565" s="5"/>
      <c r="CH565" s="5"/>
      <c r="CI565" s="5"/>
      <c r="CJ565" s="5"/>
      <c r="CK565" s="5"/>
      <c r="CL565" s="5"/>
      <c r="CM565" s="5"/>
      <c r="CN565" s="5"/>
      <c r="CO565" s="5"/>
      <c r="CP565" s="5"/>
      <c r="CQ565" s="5"/>
      <c r="CR565" s="5"/>
      <c r="CS565" s="5"/>
      <c r="CT565" s="24"/>
      <c r="CU565" s="5"/>
    </row>
    <row r="566" spans="2:99" ht="66" customHeight="1" x14ac:dyDescent="0.25">
      <c r="B566" s="23"/>
      <c r="C566" s="9"/>
      <c r="D566" s="9"/>
      <c r="E566" s="5"/>
      <c r="F566" s="9"/>
      <c r="G566" s="5"/>
      <c r="H566" s="9"/>
      <c r="I566" s="9"/>
      <c r="J566" s="9"/>
      <c r="K566" s="9"/>
      <c r="L566" s="9"/>
      <c r="M566" s="9"/>
      <c r="N566" s="9"/>
      <c r="O566" s="9"/>
      <c r="P566" s="9"/>
      <c r="Q566" s="9"/>
      <c r="R566" s="9"/>
      <c r="S566" s="9"/>
      <c r="T566" s="5"/>
      <c r="U566" s="33"/>
      <c r="V566" s="9"/>
      <c r="W566" s="11"/>
      <c r="X566" s="6"/>
      <c r="Y566" s="1"/>
      <c r="Z566" s="1"/>
      <c r="AA566" s="1"/>
      <c r="AB566" s="1"/>
      <c r="AC566" s="1"/>
      <c r="AD566" s="1"/>
      <c r="AE566" s="1"/>
      <c r="AF566" s="1"/>
      <c r="AG566" s="1"/>
      <c r="AH566" s="1"/>
      <c r="AI566" s="25"/>
      <c r="AJ566" s="25"/>
      <c r="AK566" s="25"/>
      <c r="AL566" s="25"/>
      <c r="AM566" s="2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c r="BW566" s="5"/>
      <c r="BX566" s="5"/>
      <c r="BY566" s="5"/>
      <c r="BZ566" s="5"/>
      <c r="CA566" s="5"/>
      <c r="CB566" s="5"/>
      <c r="CC566" s="5"/>
      <c r="CD566" s="5"/>
      <c r="CE566" s="5"/>
      <c r="CF566" s="5"/>
      <c r="CG566" s="5"/>
      <c r="CH566" s="5"/>
      <c r="CI566" s="5"/>
      <c r="CJ566" s="5"/>
      <c r="CK566" s="5"/>
      <c r="CL566" s="5"/>
      <c r="CM566" s="5"/>
      <c r="CN566" s="5"/>
      <c r="CO566" s="5"/>
      <c r="CP566" s="5"/>
      <c r="CQ566" s="5"/>
      <c r="CR566" s="5"/>
      <c r="CS566" s="5"/>
      <c r="CT566" s="24"/>
      <c r="CU566" s="5"/>
    </row>
    <row r="567" spans="2:99" ht="66" customHeight="1" x14ac:dyDescent="0.25">
      <c r="B567" s="23"/>
      <c r="C567" s="9"/>
      <c r="D567" s="9"/>
      <c r="E567" s="5"/>
      <c r="F567" s="9"/>
      <c r="G567" s="5"/>
      <c r="H567" s="9"/>
      <c r="I567" s="9"/>
      <c r="J567" s="9"/>
      <c r="K567" s="9"/>
      <c r="L567" s="9"/>
      <c r="M567" s="9"/>
      <c r="N567" s="9"/>
      <c r="O567" s="9"/>
      <c r="P567" s="9"/>
      <c r="Q567" s="9"/>
      <c r="R567" s="9"/>
      <c r="S567" s="9"/>
      <c r="T567" s="5"/>
      <c r="U567" s="33"/>
      <c r="V567" s="9"/>
      <c r="W567" s="11"/>
      <c r="X567" s="6"/>
      <c r="Y567" s="1"/>
      <c r="Z567" s="1"/>
      <c r="AA567" s="1"/>
      <c r="AB567" s="1"/>
      <c r="AC567" s="1"/>
      <c r="AD567" s="1"/>
      <c r="AE567" s="1"/>
      <c r="AF567" s="1"/>
      <c r="AG567" s="1"/>
      <c r="AH567" s="1"/>
      <c r="AI567" s="25"/>
      <c r="AJ567" s="25"/>
      <c r="AK567" s="25"/>
      <c r="AL567" s="25"/>
      <c r="AM567" s="2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5"/>
      <c r="BV567" s="5"/>
      <c r="BW567" s="5"/>
      <c r="BX567" s="5"/>
      <c r="BY567" s="5"/>
      <c r="BZ567" s="5"/>
      <c r="CA567" s="5"/>
      <c r="CB567" s="5"/>
      <c r="CC567" s="5"/>
      <c r="CD567" s="5"/>
      <c r="CE567" s="5"/>
      <c r="CF567" s="5"/>
      <c r="CG567" s="5"/>
      <c r="CH567" s="5"/>
      <c r="CI567" s="5"/>
      <c r="CJ567" s="5"/>
      <c r="CK567" s="5"/>
      <c r="CL567" s="5"/>
      <c r="CM567" s="5"/>
      <c r="CN567" s="5"/>
      <c r="CO567" s="5"/>
      <c r="CP567" s="5"/>
      <c r="CQ567" s="5"/>
      <c r="CR567" s="5"/>
      <c r="CS567" s="5"/>
      <c r="CT567" s="24"/>
      <c r="CU567" s="5"/>
    </row>
    <row r="568" spans="2:99" ht="66" customHeight="1" x14ac:dyDescent="0.25">
      <c r="B568" s="23"/>
      <c r="C568" s="9"/>
      <c r="D568" s="9"/>
      <c r="E568" s="5"/>
      <c r="F568" s="9"/>
      <c r="G568" s="5"/>
      <c r="H568" s="9"/>
      <c r="I568" s="9"/>
      <c r="J568" s="9"/>
      <c r="K568" s="9"/>
      <c r="L568" s="9"/>
      <c r="M568" s="9"/>
      <c r="N568" s="9"/>
      <c r="O568" s="9"/>
      <c r="P568" s="9"/>
      <c r="Q568" s="9"/>
      <c r="R568" s="9"/>
      <c r="S568" s="9"/>
      <c r="T568" s="5"/>
      <c r="U568" s="33"/>
      <c r="V568" s="9"/>
      <c r="W568" s="11"/>
      <c r="X568" s="6"/>
      <c r="Y568" s="1"/>
      <c r="Z568" s="1"/>
      <c r="AA568" s="1"/>
      <c r="AB568" s="1"/>
      <c r="AC568" s="1"/>
      <c r="AD568" s="1"/>
      <c r="AE568" s="1"/>
      <c r="AF568" s="1"/>
      <c r="AG568" s="1"/>
      <c r="AH568" s="1"/>
      <c r="AI568" s="25"/>
      <c r="AJ568" s="25"/>
      <c r="AK568" s="25"/>
      <c r="AL568" s="25"/>
      <c r="AM568" s="2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c r="BW568" s="5"/>
      <c r="BX568" s="5"/>
      <c r="BY568" s="5"/>
      <c r="BZ568" s="5"/>
      <c r="CA568" s="5"/>
      <c r="CB568" s="5"/>
      <c r="CC568" s="5"/>
      <c r="CD568" s="5"/>
      <c r="CE568" s="5"/>
      <c r="CF568" s="5"/>
      <c r="CG568" s="5"/>
      <c r="CH568" s="5"/>
      <c r="CI568" s="5"/>
      <c r="CJ568" s="5"/>
      <c r="CK568" s="5"/>
      <c r="CL568" s="5"/>
      <c r="CM568" s="5"/>
      <c r="CN568" s="5"/>
      <c r="CO568" s="5"/>
      <c r="CP568" s="5"/>
      <c r="CQ568" s="5"/>
      <c r="CR568" s="5"/>
      <c r="CS568" s="5"/>
      <c r="CT568" s="24"/>
      <c r="CU568" s="5"/>
    </row>
    <row r="569" spans="2:99" ht="66" customHeight="1" x14ac:dyDescent="0.25">
      <c r="B569" s="23"/>
      <c r="C569" s="9"/>
      <c r="D569" s="9"/>
      <c r="E569" s="5"/>
      <c r="F569" s="9"/>
      <c r="G569" s="5"/>
      <c r="H569" s="9"/>
      <c r="I569" s="9"/>
      <c r="J569" s="9"/>
      <c r="K569" s="9"/>
      <c r="L569" s="9"/>
      <c r="M569" s="9"/>
      <c r="N569" s="9"/>
      <c r="O569" s="9"/>
      <c r="P569" s="9"/>
      <c r="Q569" s="9"/>
      <c r="R569" s="9"/>
      <c r="S569" s="9"/>
      <c r="T569" s="5"/>
      <c r="U569" s="33"/>
      <c r="V569" s="9"/>
      <c r="W569" s="11"/>
      <c r="X569" s="6"/>
      <c r="Y569" s="1"/>
      <c r="Z569" s="1"/>
      <c r="AA569" s="1"/>
      <c r="AB569" s="1"/>
      <c r="AC569" s="1"/>
      <c r="AD569" s="1"/>
      <c r="AE569" s="1"/>
      <c r="AF569" s="1"/>
      <c r="AG569" s="1"/>
      <c r="AH569" s="1"/>
      <c r="AI569" s="25"/>
      <c r="AJ569" s="25"/>
      <c r="AK569" s="25"/>
      <c r="AL569" s="25"/>
      <c r="AM569" s="2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5"/>
      <c r="BV569" s="5"/>
      <c r="BW569" s="5"/>
      <c r="BX569" s="5"/>
      <c r="BY569" s="5"/>
      <c r="BZ569" s="5"/>
      <c r="CA569" s="5"/>
      <c r="CB569" s="5"/>
      <c r="CC569" s="5"/>
      <c r="CD569" s="5"/>
      <c r="CE569" s="5"/>
      <c r="CF569" s="5"/>
      <c r="CG569" s="5"/>
      <c r="CH569" s="5"/>
      <c r="CI569" s="5"/>
      <c r="CJ569" s="5"/>
      <c r="CK569" s="5"/>
      <c r="CL569" s="5"/>
      <c r="CM569" s="5"/>
      <c r="CN569" s="5"/>
      <c r="CO569" s="5"/>
      <c r="CP569" s="5"/>
      <c r="CQ569" s="5"/>
      <c r="CR569" s="5"/>
      <c r="CS569" s="5"/>
      <c r="CT569" s="24"/>
      <c r="CU569" s="5"/>
    </row>
    <row r="570" spans="2:99" ht="66" customHeight="1" x14ac:dyDescent="0.25">
      <c r="B570" s="23"/>
      <c r="C570" s="9"/>
      <c r="D570" s="9"/>
      <c r="E570" s="5"/>
      <c r="F570" s="9"/>
      <c r="G570" s="5"/>
      <c r="H570" s="9"/>
      <c r="I570" s="9"/>
      <c r="J570" s="9"/>
      <c r="K570" s="9"/>
      <c r="L570" s="9"/>
      <c r="M570" s="9"/>
      <c r="N570" s="9"/>
      <c r="O570" s="9"/>
      <c r="P570" s="9"/>
      <c r="Q570" s="9"/>
      <c r="R570" s="9"/>
      <c r="S570" s="9"/>
      <c r="T570" s="5"/>
      <c r="U570" s="33"/>
      <c r="V570" s="9"/>
      <c r="W570" s="11"/>
      <c r="X570" s="6"/>
      <c r="Y570" s="1"/>
      <c r="Z570" s="1"/>
      <c r="AA570" s="1"/>
      <c r="AB570" s="1"/>
      <c r="AC570" s="1"/>
      <c r="AD570" s="1"/>
      <c r="AE570" s="1"/>
      <c r="AF570" s="1"/>
      <c r="AG570" s="1"/>
      <c r="AH570" s="1"/>
      <c r="AI570" s="25"/>
      <c r="AJ570" s="25"/>
      <c r="AK570" s="25"/>
      <c r="AL570" s="25"/>
      <c r="AM570" s="2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c r="BW570" s="5"/>
      <c r="BX570" s="5"/>
      <c r="BY570" s="5"/>
      <c r="BZ570" s="5"/>
      <c r="CA570" s="5"/>
      <c r="CB570" s="5"/>
      <c r="CC570" s="5"/>
      <c r="CD570" s="5"/>
      <c r="CE570" s="5"/>
      <c r="CF570" s="5"/>
      <c r="CG570" s="5"/>
      <c r="CH570" s="5"/>
      <c r="CI570" s="5"/>
      <c r="CJ570" s="5"/>
      <c r="CK570" s="5"/>
      <c r="CL570" s="5"/>
      <c r="CM570" s="5"/>
      <c r="CN570" s="5"/>
      <c r="CO570" s="5"/>
      <c r="CP570" s="5"/>
      <c r="CQ570" s="5"/>
      <c r="CR570" s="5"/>
      <c r="CS570" s="5"/>
      <c r="CT570" s="24"/>
      <c r="CU570" s="5"/>
    </row>
    <row r="571" spans="2:99" ht="66" customHeight="1" x14ac:dyDescent="0.25">
      <c r="B571" s="23"/>
      <c r="C571" s="9"/>
      <c r="D571" s="9"/>
      <c r="E571" s="5"/>
      <c r="F571" s="9"/>
      <c r="G571" s="5"/>
      <c r="H571" s="9"/>
      <c r="I571" s="9"/>
      <c r="J571" s="9"/>
      <c r="K571" s="9"/>
      <c r="L571" s="9"/>
      <c r="M571" s="9"/>
      <c r="N571" s="9"/>
      <c r="O571" s="9"/>
      <c r="P571" s="9"/>
      <c r="Q571" s="9"/>
      <c r="R571" s="9"/>
      <c r="S571" s="9"/>
      <c r="T571" s="5"/>
      <c r="U571" s="33"/>
      <c r="V571" s="9"/>
      <c r="W571" s="11"/>
      <c r="X571" s="6"/>
      <c r="Y571" s="1"/>
      <c r="Z571" s="1"/>
      <c r="AA571" s="1"/>
      <c r="AB571" s="1"/>
      <c r="AC571" s="1"/>
      <c r="AD571" s="1"/>
      <c r="AE571" s="1"/>
      <c r="AF571" s="1"/>
      <c r="AG571" s="1"/>
      <c r="AH571" s="1"/>
      <c r="AI571" s="25"/>
      <c r="AJ571" s="25"/>
      <c r="AK571" s="25"/>
      <c r="AL571" s="25"/>
      <c r="AM571" s="2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5"/>
      <c r="CD571" s="5"/>
      <c r="CE571" s="5"/>
      <c r="CF571" s="5"/>
      <c r="CG571" s="5"/>
      <c r="CH571" s="5"/>
      <c r="CI571" s="5"/>
      <c r="CJ571" s="5"/>
      <c r="CK571" s="5"/>
      <c r="CL571" s="5"/>
      <c r="CM571" s="5"/>
      <c r="CN571" s="5"/>
      <c r="CO571" s="5"/>
      <c r="CP571" s="5"/>
      <c r="CQ571" s="5"/>
      <c r="CR571" s="5"/>
      <c r="CS571" s="5"/>
      <c r="CT571" s="24"/>
      <c r="CU571" s="5"/>
    </row>
    <row r="572" spans="2:99" ht="66" customHeight="1" x14ac:dyDescent="0.25">
      <c r="B572" s="23"/>
      <c r="C572" s="9"/>
      <c r="D572" s="9"/>
      <c r="E572" s="5"/>
      <c r="F572" s="9"/>
      <c r="G572" s="5"/>
      <c r="H572" s="9"/>
      <c r="I572" s="9"/>
      <c r="J572" s="9"/>
      <c r="K572" s="9"/>
      <c r="L572" s="9"/>
      <c r="M572" s="9"/>
      <c r="N572" s="9"/>
      <c r="O572" s="9"/>
      <c r="P572" s="9"/>
      <c r="Q572" s="9"/>
      <c r="R572" s="9"/>
      <c r="S572" s="9"/>
      <c r="T572" s="5"/>
      <c r="U572" s="33"/>
      <c r="V572" s="9"/>
      <c r="W572" s="11"/>
      <c r="X572" s="6"/>
      <c r="Y572" s="1"/>
      <c r="Z572" s="1"/>
      <c r="AA572" s="1"/>
      <c r="AB572" s="1"/>
      <c r="AC572" s="1"/>
      <c r="AD572" s="1"/>
      <c r="AE572" s="1"/>
      <c r="AF572" s="1"/>
      <c r="AG572" s="1"/>
      <c r="AH572" s="1"/>
      <c r="AI572" s="25"/>
      <c r="AJ572" s="25"/>
      <c r="AK572" s="25"/>
      <c r="AL572" s="25"/>
      <c r="AM572" s="2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24"/>
      <c r="CU572" s="5"/>
    </row>
    <row r="573" spans="2:99" ht="66" customHeight="1" x14ac:dyDescent="0.25">
      <c r="B573" s="23"/>
      <c r="C573" s="9"/>
      <c r="D573" s="9"/>
      <c r="E573" s="5"/>
      <c r="F573" s="9"/>
      <c r="G573" s="5"/>
      <c r="H573" s="9"/>
      <c r="I573" s="9"/>
      <c r="J573" s="9"/>
      <c r="K573" s="9"/>
      <c r="L573" s="9"/>
      <c r="M573" s="9"/>
      <c r="N573" s="9"/>
      <c r="O573" s="9"/>
      <c r="P573" s="9"/>
      <c r="Q573" s="9"/>
      <c r="R573" s="9"/>
      <c r="S573" s="9"/>
      <c r="T573" s="5"/>
      <c r="U573" s="33"/>
      <c r="V573" s="9"/>
      <c r="W573" s="11"/>
      <c r="X573" s="6"/>
      <c r="Y573" s="1"/>
      <c r="Z573" s="1"/>
      <c r="AA573" s="1"/>
      <c r="AB573" s="1"/>
      <c r="AC573" s="1"/>
      <c r="AD573" s="1"/>
      <c r="AE573" s="1"/>
      <c r="AF573" s="1"/>
      <c r="AG573" s="1"/>
      <c r="AH573" s="1"/>
      <c r="AI573" s="25"/>
      <c r="AJ573" s="25"/>
      <c r="AK573" s="25"/>
      <c r="AL573" s="25"/>
      <c r="AM573" s="2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24"/>
      <c r="CU573" s="5"/>
    </row>
    <row r="574" spans="2:99" ht="66" customHeight="1" x14ac:dyDescent="0.25">
      <c r="B574" s="23"/>
      <c r="C574" s="9"/>
      <c r="D574" s="9"/>
      <c r="E574" s="5"/>
      <c r="F574" s="9"/>
      <c r="G574" s="5"/>
      <c r="H574" s="9"/>
      <c r="I574" s="9"/>
      <c r="J574" s="9"/>
      <c r="K574" s="9"/>
      <c r="L574" s="9"/>
      <c r="M574" s="9"/>
      <c r="N574" s="9"/>
      <c r="O574" s="9"/>
      <c r="P574" s="9"/>
      <c r="Q574" s="9"/>
      <c r="R574" s="9"/>
      <c r="S574" s="9"/>
      <c r="T574" s="5"/>
      <c r="U574" s="33"/>
      <c r="V574" s="9"/>
      <c r="W574" s="11"/>
      <c r="X574" s="6"/>
      <c r="Y574" s="1"/>
      <c r="Z574" s="1"/>
      <c r="AA574" s="1"/>
      <c r="AB574" s="1"/>
      <c r="AC574" s="1"/>
      <c r="AD574" s="1"/>
      <c r="AE574" s="1"/>
      <c r="AF574" s="1"/>
      <c r="AG574" s="1"/>
      <c r="AH574" s="1"/>
      <c r="AI574" s="25"/>
      <c r="AJ574" s="25"/>
      <c r="AK574" s="25"/>
      <c r="AL574" s="25"/>
      <c r="AM574" s="2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24"/>
      <c r="CU574" s="5"/>
    </row>
    <row r="575" spans="2:99" ht="66" customHeight="1" x14ac:dyDescent="0.25">
      <c r="B575" s="23"/>
      <c r="C575" s="9"/>
      <c r="D575" s="9"/>
      <c r="E575" s="5"/>
      <c r="F575" s="9"/>
      <c r="G575" s="5"/>
      <c r="H575" s="9"/>
      <c r="I575" s="9"/>
      <c r="J575" s="9"/>
      <c r="K575" s="9"/>
      <c r="L575" s="9"/>
      <c r="M575" s="9"/>
      <c r="N575" s="9"/>
      <c r="O575" s="9"/>
      <c r="P575" s="9"/>
      <c r="Q575" s="9"/>
      <c r="R575" s="9"/>
      <c r="S575" s="9"/>
      <c r="T575" s="5"/>
      <c r="U575" s="33"/>
      <c r="V575" s="9"/>
      <c r="W575" s="11"/>
      <c r="X575" s="6"/>
      <c r="Y575" s="1"/>
      <c r="Z575" s="1"/>
      <c r="AA575" s="1"/>
      <c r="AB575" s="1"/>
      <c r="AC575" s="1"/>
      <c r="AD575" s="1"/>
      <c r="AE575" s="1"/>
      <c r="AF575" s="1"/>
      <c r="AG575" s="1"/>
      <c r="AH575" s="1"/>
      <c r="AI575" s="25"/>
      <c r="AJ575" s="25"/>
      <c r="AK575" s="25"/>
      <c r="AL575" s="25"/>
      <c r="AM575" s="2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24"/>
      <c r="CU575" s="5"/>
    </row>
    <row r="576" spans="2:99" ht="66" customHeight="1" x14ac:dyDescent="0.25">
      <c r="B576" s="23"/>
      <c r="C576" s="9"/>
      <c r="D576" s="9"/>
      <c r="E576" s="5"/>
      <c r="F576" s="9"/>
      <c r="G576" s="5"/>
      <c r="H576" s="9"/>
      <c r="I576" s="9"/>
      <c r="J576" s="9"/>
      <c r="K576" s="9"/>
      <c r="L576" s="9"/>
      <c r="M576" s="9"/>
      <c r="N576" s="9"/>
      <c r="O576" s="9"/>
      <c r="P576" s="9"/>
      <c r="Q576" s="9"/>
      <c r="R576" s="9"/>
      <c r="S576" s="9"/>
      <c r="T576" s="5"/>
      <c r="U576" s="33"/>
      <c r="V576" s="9"/>
      <c r="W576" s="11"/>
      <c r="X576" s="6"/>
      <c r="Y576" s="1"/>
      <c r="Z576" s="1"/>
      <c r="AA576" s="1"/>
      <c r="AB576" s="1"/>
      <c r="AC576" s="1"/>
      <c r="AD576" s="1"/>
      <c r="AE576" s="1"/>
      <c r="AF576" s="1"/>
      <c r="AG576" s="1"/>
      <c r="AH576" s="1"/>
      <c r="AI576" s="25"/>
      <c r="AJ576" s="25"/>
      <c r="AK576" s="25"/>
      <c r="AL576" s="25"/>
      <c r="AM576" s="2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24"/>
      <c r="CU576" s="5"/>
    </row>
    <row r="577" spans="2:99" ht="66" customHeight="1" x14ac:dyDescent="0.25">
      <c r="B577" s="23"/>
      <c r="C577" s="9"/>
      <c r="D577" s="9"/>
      <c r="E577" s="5"/>
      <c r="F577" s="9"/>
      <c r="G577" s="5"/>
      <c r="H577" s="9"/>
      <c r="I577" s="9"/>
      <c r="J577" s="9"/>
      <c r="K577" s="9"/>
      <c r="L577" s="9"/>
      <c r="M577" s="9"/>
      <c r="N577" s="9"/>
      <c r="O577" s="9"/>
      <c r="P577" s="9"/>
      <c r="Q577" s="9"/>
      <c r="R577" s="9"/>
      <c r="S577" s="9"/>
      <c r="T577" s="5"/>
      <c r="U577" s="33"/>
      <c r="V577" s="9"/>
      <c r="W577" s="11"/>
      <c r="X577" s="6"/>
      <c r="Y577" s="1"/>
      <c r="Z577" s="1"/>
      <c r="AA577" s="1"/>
      <c r="AB577" s="1"/>
      <c r="AC577" s="1"/>
      <c r="AD577" s="1"/>
      <c r="AE577" s="1"/>
      <c r="AF577" s="1"/>
      <c r="AG577" s="1"/>
      <c r="AH577" s="1"/>
      <c r="AI577" s="25"/>
      <c r="AJ577" s="25"/>
      <c r="AK577" s="25"/>
      <c r="AL577" s="25"/>
      <c r="AM577" s="2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5"/>
      <c r="BS577" s="5"/>
      <c r="BT577" s="5"/>
      <c r="BU577" s="5"/>
      <c r="BV577" s="5"/>
      <c r="BW577" s="5"/>
      <c r="BX577" s="5"/>
      <c r="BY577" s="5"/>
      <c r="BZ577" s="5"/>
      <c r="CA577" s="5"/>
      <c r="CB577" s="5"/>
      <c r="CC577" s="5"/>
      <c r="CD577" s="5"/>
      <c r="CE577" s="5"/>
      <c r="CF577" s="5"/>
      <c r="CG577" s="5"/>
      <c r="CH577" s="5"/>
      <c r="CI577" s="5"/>
      <c r="CJ577" s="5"/>
      <c r="CK577" s="5"/>
      <c r="CL577" s="5"/>
      <c r="CM577" s="5"/>
      <c r="CN577" s="5"/>
      <c r="CO577" s="5"/>
      <c r="CP577" s="5"/>
      <c r="CQ577" s="5"/>
      <c r="CR577" s="5"/>
      <c r="CS577" s="5"/>
      <c r="CT577" s="24"/>
      <c r="CU577" s="5"/>
    </row>
    <row r="578" spans="2:99" ht="66" customHeight="1" x14ac:dyDescent="0.25">
      <c r="B578" s="23"/>
      <c r="C578" s="9"/>
      <c r="D578" s="9"/>
      <c r="E578" s="5"/>
      <c r="F578" s="9"/>
      <c r="G578" s="5"/>
      <c r="H578" s="9"/>
      <c r="I578" s="9"/>
      <c r="J578" s="9"/>
      <c r="K578" s="9"/>
      <c r="L578" s="9"/>
      <c r="M578" s="9"/>
      <c r="N578" s="9"/>
      <c r="O578" s="9"/>
      <c r="P578" s="9"/>
      <c r="Q578" s="9"/>
      <c r="R578" s="9"/>
      <c r="S578" s="9"/>
      <c r="T578" s="5"/>
      <c r="U578" s="33"/>
      <c r="V578" s="9"/>
      <c r="W578" s="11"/>
      <c r="X578" s="6"/>
      <c r="Y578" s="1"/>
      <c r="Z578" s="1"/>
      <c r="AA578" s="1"/>
      <c r="AB578" s="1"/>
      <c r="AC578" s="1"/>
      <c r="AD578" s="1"/>
      <c r="AE578" s="1"/>
      <c r="AF578" s="1"/>
      <c r="AG578" s="1"/>
      <c r="AH578" s="1"/>
      <c r="AI578" s="25"/>
      <c r="AJ578" s="25"/>
      <c r="AK578" s="25"/>
      <c r="AL578" s="25"/>
      <c r="AM578" s="2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24"/>
      <c r="CU578" s="5"/>
    </row>
    <row r="579" spans="2:99" ht="66" customHeight="1" x14ac:dyDescent="0.25">
      <c r="B579" s="23"/>
      <c r="C579" s="9"/>
      <c r="D579" s="9"/>
      <c r="E579" s="5"/>
      <c r="F579" s="9"/>
      <c r="G579" s="5"/>
      <c r="H579" s="9"/>
      <c r="I579" s="9"/>
      <c r="J579" s="9"/>
      <c r="K579" s="9"/>
      <c r="L579" s="9"/>
      <c r="M579" s="9"/>
      <c r="N579" s="9"/>
      <c r="O579" s="9"/>
      <c r="P579" s="9"/>
      <c r="Q579" s="9"/>
      <c r="R579" s="9"/>
      <c r="S579" s="9"/>
      <c r="T579" s="5"/>
      <c r="U579" s="33"/>
      <c r="V579" s="9"/>
      <c r="W579" s="11"/>
      <c r="X579" s="6"/>
      <c r="Y579" s="1"/>
      <c r="Z579" s="1"/>
      <c r="AA579" s="1"/>
      <c r="AB579" s="1"/>
      <c r="AC579" s="1"/>
      <c r="AD579" s="1"/>
      <c r="AE579" s="1"/>
      <c r="AF579" s="1"/>
      <c r="AG579" s="1"/>
      <c r="AH579" s="1"/>
      <c r="AI579" s="25"/>
      <c r="AJ579" s="25"/>
      <c r="AK579" s="25"/>
      <c r="AL579" s="25"/>
      <c r="AM579" s="2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24"/>
      <c r="CU579" s="5"/>
    </row>
    <row r="580" spans="2:99" ht="66" customHeight="1" x14ac:dyDescent="0.25">
      <c r="B580" s="23"/>
      <c r="C580" s="9"/>
      <c r="D580" s="9"/>
      <c r="E580" s="5"/>
      <c r="F580" s="9"/>
      <c r="G580" s="5"/>
      <c r="H580" s="9"/>
      <c r="I580" s="9"/>
      <c r="J580" s="9"/>
      <c r="K580" s="9"/>
      <c r="L580" s="9"/>
      <c r="M580" s="9"/>
      <c r="N580" s="9"/>
      <c r="O580" s="9"/>
      <c r="P580" s="9"/>
      <c r="Q580" s="9"/>
      <c r="R580" s="9"/>
      <c r="S580" s="9"/>
      <c r="T580" s="5"/>
      <c r="U580" s="33"/>
      <c r="V580" s="9"/>
      <c r="W580" s="11"/>
      <c r="X580" s="6"/>
      <c r="Y580" s="1"/>
      <c r="Z580" s="1"/>
      <c r="AA580" s="1"/>
      <c r="AB580" s="1"/>
      <c r="AC580" s="1"/>
      <c r="AD580" s="1"/>
      <c r="AE580" s="1"/>
      <c r="AF580" s="1"/>
      <c r="AG580" s="1"/>
      <c r="AH580" s="1"/>
      <c r="AI580" s="25"/>
      <c r="AJ580" s="25"/>
      <c r="AK580" s="25"/>
      <c r="AL580" s="25"/>
      <c r="AM580" s="2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5"/>
      <c r="BO580" s="5"/>
      <c r="BP580" s="5"/>
      <c r="BQ580" s="5"/>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24"/>
      <c r="CU580" s="5"/>
    </row>
    <row r="581" spans="2:99" ht="66" customHeight="1" x14ac:dyDescent="0.25">
      <c r="B581" s="23"/>
      <c r="C581" s="9"/>
      <c r="D581" s="9"/>
      <c r="E581" s="5"/>
      <c r="F581" s="9"/>
      <c r="G581" s="5"/>
      <c r="H581" s="9"/>
      <c r="I581" s="9"/>
      <c r="J581" s="9"/>
      <c r="K581" s="9"/>
      <c r="L581" s="9"/>
      <c r="M581" s="9"/>
      <c r="N581" s="9"/>
      <c r="O581" s="9"/>
      <c r="P581" s="9"/>
      <c r="Q581" s="9"/>
      <c r="R581" s="9"/>
      <c r="S581" s="9"/>
      <c r="T581" s="5"/>
      <c r="U581" s="33"/>
      <c r="V581" s="9"/>
      <c r="W581" s="11"/>
      <c r="X581" s="6"/>
      <c r="Y581" s="1"/>
      <c r="Z581" s="1"/>
      <c r="AA581" s="1"/>
      <c r="AB581" s="1"/>
      <c r="AC581" s="1"/>
      <c r="AD581" s="1"/>
      <c r="AE581" s="1"/>
      <c r="AF581" s="1"/>
      <c r="AG581" s="1"/>
      <c r="AH581" s="1"/>
      <c r="AI581" s="25"/>
      <c r="AJ581" s="25"/>
      <c r="AK581" s="25"/>
      <c r="AL581" s="25"/>
      <c r="AM581" s="2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24"/>
      <c r="CU581" s="5"/>
    </row>
    <row r="582" spans="2:99" ht="66" customHeight="1" x14ac:dyDescent="0.25">
      <c r="B582" s="23"/>
      <c r="C582" s="9"/>
      <c r="D582" s="9"/>
      <c r="E582" s="5"/>
      <c r="F582" s="9"/>
      <c r="G582" s="5"/>
      <c r="H582" s="9"/>
      <c r="I582" s="9"/>
      <c r="J582" s="9"/>
      <c r="K582" s="9"/>
      <c r="L582" s="9"/>
      <c r="M582" s="9"/>
      <c r="N582" s="9"/>
      <c r="O582" s="9"/>
      <c r="P582" s="9"/>
      <c r="Q582" s="9"/>
      <c r="R582" s="9"/>
      <c r="S582" s="9"/>
      <c r="T582" s="5"/>
      <c r="U582" s="33"/>
      <c r="V582" s="9"/>
      <c r="W582" s="11"/>
      <c r="X582" s="6"/>
      <c r="Y582" s="1"/>
      <c r="Z582" s="1"/>
      <c r="AA582" s="1"/>
      <c r="AB582" s="1"/>
      <c r="AC582" s="1"/>
      <c r="AD582" s="1"/>
      <c r="AE582" s="1"/>
      <c r="AF582" s="1"/>
      <c r="AG582" s="1"/>
      <c r="AH582" s="1"/>
      <c r="AI582" s="25"/>
      <c r="AJ582" s="25"/>
      <c r="AK582" s="25"/>
      <c r="AL582" s="25"/>
      <c r="AM582" s="2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24"/>
      <c r="CU582" s="5"/>
    </row>
    <row r="583" spans="2:99" ht="66" customHeight="1" x14ac:dyDescent="0.25">
      <c r="B583" s="23"/>
      <c r="C583" s="9"/>
      <c r="D583" s="9"/>
      <c r="E583" s="5"/>
      <c r="F583" s="9"/>
      <c r="G583" s="5"/>
      <c r="H583" s="9"/>
      <c r="I583" s="9"/>
      <c r="J583" s="9"/>
      <c r="K583" s="9"/>
      <c r="L583" s="9"/>
      <c r="M583" s="9"/>
      <c r="N583" s="9"/>
      <c r="O583" s="9"/>
      <c r="P583" s="9"/>
      <c r="Q583" s="9"/>
      <c r="R583" s="9"/>
      <c r="S583" s="9"/>
      <c r="T583" s="5"/>
      <c r="U583" s="33"/>
      <c r="V583" s="9"/>
      <c r="W583" s="11"/>
      <c r="X583" s="6"/>
      <c r="Y583" s="1"/>
      <c r="Z583" s="1"/>
      <c r="AA583" s="1"/>
      <c r="AB583" s="1"/>
      <c r="AC583" s="1"/>
      <c r="AD583" s="1"/>
      <c r="AE583" s="1"/>
      <c r="AF583" s="1"/>
      <c r="AG583" s="1"/>
      <c r="AH583" s="1"/>
      <c r="AI583" s="25"/>
      <c r="AJ583" s="25"/>
      <c r="AK583" s="25"/>
      <c r="AL583" s="25"/>
      <c r="AM583" s="2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5"/>
      <c r="BO583" s="5"/>
      <c r="BP583" s="5"/>
      <c r="BQ583" s="5"/>
      <c r="BR583" s="5"/>
      <c r="BS583" s="5"/>
      <c r="BT583" s="5"/>
      <c r="BU583" s="5"/>
      <c r="BV583" s="5"/>
      <c r="BW583" s="5"/>
      <c r="BX583" s="5"/>
      <c r="BY583" s="5"/>
      <c r="BZ583" s="5"/>
      <c r="CA583" s="5"/>
      <c r="CB583" s="5"/>
      <c r="CC583" s="5"/>
      <c r="CD583" s="5"/>
      <c r="CE583" s="5"/>
      <c r="CF583" s="5"/>
      <c r="CG583" s="5"/>
      <c r="CH583" s="5"/>
      <c r="CI583" s="5"/>
      <c r="CJ583" s="5"/>
      <c r="CK583" s="5"/>
      <c r="CL583" s="5"/>
      <c r="CM583" s="5"/>
      <c r="CN583" s="5"/>
      <c r="CO583" s="5"/>
      <c r="CP583" s="5"/>
      <c r="CQ583" s="5"/>
      <c r="CR583" s="5"/>
      <c r="CS583" s="5"/>
      <c r="CT583" s="24"/>
      <c r="CU583" s="5"/>
    </row>
    <row r="584" spans="2:99" ht="66" customHeight="1" x14ac:dyDescent="0.25">
      <c r="B584" s="23"/>
      <c r="C584" s="9"/>
      <c r="D584" s="9"/>
      <c r="E584" s="5"/>
      <c r="F584" s="9"/>
      <c r="G584" s="5"/>
      <c r="H584" s="9"/>
      <c r="I584" s="9"/>
      <c r="J584" s="9"/>
      <c r="K584" s="9"/>
      <c r="L584" s="9"/>
      <c r="M584" s="9"/>
      <c r="N584" s="9"/>
      <c r="O584" s="9"/>
      <c r="P584" s="9"/>
      <c r="Q584" s="9"/>
      <c r="R584" s="9"/>
      <c r="S584" s="9"/>
      <c r="T584" s="5"/>
      <c r="U584" s="33"/>
      <c r="V584" s="9"/>
      <c r="W584" s="11"/>
      <c r="X584" s="6"/>
      <c r="Y584" s="1"/>
      <c r="Z584" s="1"/>
      <c r="AA584" s="1"/>
      <c r="AB584" s="1"/>
      <c r="AC584" s="1"/>
      <c r="AD584" s="1"/>
      <c r="AE584" s="1"/>
      <c r="AF584" s="1"/>
      <c r="AG584" s="1"/>
      <c r="AH584" s="1"/>
      <c r="AI584" s="25"/>
      <c r="AJ584" s="25"/>
      <c r="AK584" s="25"/>
      <c r="AL584" s="25"/>
      <c r="AM584" s="2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24"/>
      <c r="CU584" s="5"/>
    </row>
    <row r="585" spans="2:99" ht="66" customHeight="1" x14ac:dyDescent="0.25">
      <c r="B585" s="23"/>
      <c r="C585" s="9"/>
      <c r="D585" s="9"/>
      <c r="E585" s="5"/>
      <c r="F585" s="9"/>
      <c r="G585" s="5"/>
      <c r="H585" s="9"/>
      <c r="I585" s="9"/>
      <c r="J585" s="9"/>
      <c r="K585" s="9"/>
      <c r="L585" s="9"/>
      <c r="M585" s="9"/>
      <c r="N585" s="9"/>
      <c r="O585" s="9"/>
      <c r="P585" s="9"/>
      <c r="Q585" s="9"/>
      <c r="R585" s="9"/>
      <c r="S585" s="9"/>
      <c r="T585" s="5"/>
      <c r="U585" s="33"/>
      <c r="V585" s="9"/>
      <c r="W585" s="11"/>
      <c r="X585" s="6"/>
      <c r="Y585" s="1"/>
      <c r="Z585" s="1"/>
      <c r="AA585" s="1"/>
      <c r="AB585" s="1"/>
      <c r="AC585" s="1"/>
      <c r="AD585" s="1"/>
      <c r="AE585" s="1"/>
      <c r="AF585" s="1"/>
      <c r="AG585" s="1"/>
      <c r="AH585" s="1"/>
      <c r="AI585" s="25"/>
      <c r="AJ585" s="25"/>
      <c r="AK585" s="25"/>
      <c r="AL585" s="25"/>
      <c r="AM585" s="2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24"/>
      <c r="CU585" s="5"/>
    </row>
    <row r="586" spans="2:99" ht="66" customHeight="1" x14ac:dyDescent="0.25">
      <c r="B586" s="23"/>
      <c r="C586" s="9"/>
      <c r="D586" s="9"/>
      <c r="E586" s="5"/>
      <c r="F586" s="9"/>
      <c r="G586" s="5"/>
      <c r="H586" s="9"/>
      <c r="I586" s="9"/>
      <c r="J586" s="9"/>
      <c r="K586" s="9"/>
      <c r="L586" s="9"/>
      <c r="M586" s="9"/>
      <c r="N586" s="9"/>
      <c r="O586" s="9"/>
      <c r="P586" s="9"/>
      <c r="Q586" s="9"/>
      <c r="R586" s="9"/>
      <c r="S586" s="9"/>
      <c r="T586" s="5"/>
      <c r="U586" s="33"/>
      <c r="V586" s="9"/>
      <c r="W586" s="11"/>
      <c r="X586" s="6"/>
      <c r="Y586" s="1"/>
      <c r="Z586" s="1"/>
      <c r="AA586" s="1"/>
      <c r="AB586" s="1"/>
      <c r="AC586" s="1"/>
      <c r="AD586" s="1"/>
      <c r="AE586" s="1"/>
      <c r="AF586" s="1"/>
      <c r="AG586" s="1"/>
      <c r="AH586" s="1"/>
      <c r="AI586" s="25"/>
      <c r="AJ586" s="25"/>
      <c r="AK586" s="25"/>
      <c r="AL586" s="25"/>
      <c r="AM586" s="2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5"/>
      <c r="BS586" s="5"/>
      <c r="BT586" s="5"/>
      <c r="BU586" s="5"/>
      <c r="BV586" s="5"/>
      <c r="BW586" s="5"/>
      <c r="BX586" s="5"/>
      <c r="BY586" s="5"/>
      <c r="BZ586" s="5"/>
      <c r="CA586" s="5"/>
      <c r="CB586" s="5"/>
      <c r="CC586" s="5"/>
      <c r="CD586" s="5"/>
      <c r="CE586" s="5"/>
      <c r="CF586" s="5"/>
      <c r="CG586" s="5"/>
      <c r="CH586" s="5"/>
      <c r="CI586" s="5"/>
      <c r="CJ586" s="5"/>
      <c r="CK586" s="5"/>
      <c r="CL586" s="5"/>
      <c r="CM586" s="5"/>
      <c r="CN586" s="5"/>
      <c r="CO586" s="5"/>
      <c r="CP586" s="5"/>
      <c r="CQ586" s="5"/>
      <c r="CR586" s="5"/>
      <c r="CS586" s="5"/>
      <c r="CT586" s="24"/>
      <c r="CU586" s="5"/>
    </row>
    <row r="587" spans="2:99" ht="66" customHeight="1" x14ac:dyDescent="0.25">
      <c r="B587" s="23"/>
      <c r="C587" s="9"/>
      <c r="D587" s="9"/>
      <c r="E587" s="5"/>
      <c r="F587" s="9"/>
      <c r="G587" s="5"/>
      <c r="H587" s="9"/>
      <c r="I587" s="9"/>
      <c r="J587" s="9"/>
      <c r="K587" s="9"/>
      <c r="L587" s="9"/>
      <c r="M587" s="9"/>
      <c r="N587" s="9"/>
      <c r="O587" s="9"/>
      <c r="P587" s="9"/>
      <c r="Q587" s="9"/>
      <c r="R587" s="9"/>
      <c r="S587" s="9"/>
      <c r="T587" s="5"/>
      <c r="U587" s="33"/>
      <c r="V587" s="9"/>
      <c r="W587" s="11"/>
      <c r="X587" s="6"/>
      <c r="Y587" s="1"/>
      <c r="Z587" s="1"/>
      <c r="AA587" s="1"/>
      <c r="AB587" s="1"/>
      <c r="AC587" s="1"/>
      <c r="AD587" s="1"/>
      <c r="AE587" s="1"/>
      <c r="AF587" s="1"/>
      <c r="AG587" s="1"/>
      <c r="AH587" s="1"/>
      <c r="AI587" s="25"/>
      <c r="AJ587" s="25"/>
      <c r="AK587" s="25"/>
      <c r="AL587" s="25"/>
      <c r="AM587" s="2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5"/>
      <c r="BS587" s="5"/>
      <c r="BT587" s="5"/>
      <c r="BU587" s="5"/>
      <c r="BV587" s="5"/>
      <c r="BW587" s="5"/>
      <c r="BX587" s="5"/>
      <c r="BY587" s="5"/>
      <c r="BZ587" s="5"/>
      <c r="CA587" s="5"/>
      <c r="CB587" s="5"/>
      <c r="CC587" s="5"/>
      <c r="CD587" s="5"/>
      <c r="CE587" s="5"/>
      <c r="CF587" s="5"/>
      <c r="CG587" s="5"/>
      <c r="CH587" s="5"/>
      <c r="CI587" s="5"/>
      <c r="CJ587" s="5"/>
      <c r="CK587" s="5"/>
      <c r="CL587" s="5"/>
      <c r="CM587" s="5"/>
      <c r="CN587" s="5"/>
      <c r="CO587" s="5"/>
      <c r="CP587" s="5"/>
      <c r="CQ587" s="5"/>
      <c r="CR587" s="5"/>
      <c r="CS587" s="5"/>
      <c r="CT587" s="24"/>
      <c r="CU587" s="5"/>
    </row>
    <row r="588" spans="2:99" ht="66" customHeight="1" x14ac:dyDescent="0.25">
      <c r="B588" s="23"/>
      <c r="C588" s="9"/>
      <c r="D588" s="9"/>
      <c r="E588" s="5"/>
      <c r="F588" s="9"/>
      <c r="G588" s="5"/>
      <c r="H588" s="9"/>
      <c r="I588" s="9"/>
      <c r="J588" s="9"/>
      <c r="K588" s="9"/>
      <c r="L588" s="9"/>
      <c r="M588" s="9"/>
      <c r="N588" s="9"/>
      <c r="O588" s="9"/>
      <c r="P588" s="9"/>
      <c r="Q588" s="9"/>
      <c r="R588" s="9"/>
      <c r="S588" s="9"/>
      <c r="T588" s="5"/>
      <c r="U588" s="33"/>
      <c r="V588" s="9"/>
      <c r="W588" s="11"/>
      <c r="X588" s="6"/>
      <c r="Y588" s="1"/>
      <c r="Z588" s="1"/>
      <c r="AA588" s="1"/>
      <c r="AB588" s="1"/>
      <c r="AC588" s="1"/>
      <c r="AD588" s="1"/>
      <c r="AE588" s="1"/>
      <c r="AF588" s="1"/>
      <c r="AG588" s="1"/>
      <c r="AH588" s="1"/>
      <c r="AI588" s="25"/>
      <c r="AJ588" s="25"/>
      <c r="AK588" s="25"/>
      <c r="AL588" s="25"/>
      <c r="AM588" s="2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5"/>
      <c r="CN588" s="5"/>
      <c r="CO588" s="5"/>
      <c r="CP588" s="5"/>
      <c r="CQ588" s="5"/>
      <c r="CR588" s="5"/>
      <c r="CS588" s="5"/>
      <c r="CT588" s="24"/>
      <c r="CU588" s="5"/>
    </row>
    <row r="589" spans="2:99" ht="66" customHeight="1" x14ac:dyDescent="0.25">
      <c r="B589" s="23"/>
      <c r="C589" s="9"/>
      <c r="D589" s="9"/>
      <c r="E589" s="5"/>
      <c r="F589" s="9"/>
      <c r="G589" s="5"/>
      <c r="H589" s="9"/>
      <c r="I589" s="9"/>
      <c r="J589" s="9"/>
      <c r="K589" s="9"/>
      <c r="L589" s="9"/>
      <c r="M589" s="9"/>
      <c r="N589" s="9"/>
      <c r="O589" s="9"/>
      <c r="P589" s="9"/>
      <c r="Q589" s="9"/>
      <c r="R589" s="9"/>
      <c r="S589" s="9"/>
      <c r="T589" s="5"/>
      <c r="U589" s="33"/>
      <c r="V589" s="9"/>
      <c r="W589" s="11"/>
      <c r="X589" s="6"/>
      <c r="Y589" s="1"/>
      <c r="Z589" s="1"/>
      <c r="AA589" s="1"/>
      <c r="AB589" s="1"/>
      <c r="AC589" s="1"/>
      <c r="AD589" s="1"/>
      <c r="AE589" s="1"/>
      <c r="AF589" s="1"/>
      <c r="AG589" s="1"/>
      <c r="AH589" s="1"/>
      <c r="AI589" s="25"/>
      <c r="AJ589" s="25"/>
      <c r="AK589" s="25"/>
      <c r="AL589" s="25"/>
      <c r="AM589" s="2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c r="CF589" s="5"/>
      <c r="CG589" s="5"/>
      <c r="CH589" s="5"/>
      <c r="CI589" s="5"/>
      <c r="CJ589" s="5"/>
      <c r="CK589" s="5"/>
      <c r="CL589" s="5"/>
      <c r="CM589" s="5"/>
      <c r="CN589" s="5"/>
      <c r="CO589" s="5"/>
      <c r="CP589" s="5"/>
      <c r="CQ589" s="5"/>
      <c r="CR589" s="5"/>
      <c r="CS589" s="5"/>
      <c r="CT589" s="24"/>
      <c r="CU589" s="5"/>
    </row>
    <row r="590" spans="2:99" ht="66" customHeight="1" x14ac:dyDescent="0.25">
      <c r="B590" s="23"/>
      <c r="C590" s="9"/>
      <c r="D590" s="9"/>
      <c r="E590" s="5"/>
      <c r="F590" s="9"/>
      <c r="G590" s="5"/>
      <c r="H590" s="9"/>
      <c r="I590" s="9"/>
      <c r="J590" s="9"/>
      <c r="K590" s="9"/>
      <c r="L590" s="9"/>
      <c r="M590" s="9"/>
      <c r="N590" s="9"/>
      <c r="O590" s="9"/>
      <c r="P590" s="9"/>
      <c r="Q590" s="9"/>
      <c r="R590" s="9"/>
      <c r="S590" s="9"/>
      <c r="T590" s="5"/>
      <c r="U590" s="33"/>
      <c r="V590" s="9"/>
      <c r="W590" s="11"/>
      <c r="X590" s="6"/>
      <c r="Y590" s="1"/>
      <c r="Z590" s="1"/>
      <c r="AA590" s="1"/>
      <c r="AB590" s="1"/>
      <c r="AC590" s="1"/>
      <c r="AD590" s="1"/>
      <c r="AE590" s="1"/>
      <c r="AF590" s="1"/>
      <c r="AG590" s="1"/>
      <c r="AH590" s="1"/>
      <c r="AI590" s="25"/>
      <c r="AJ590" s="25"/>
      <c r="AK590" s="25"/>
      <c r="AL590" s="25"/>
      <c r="AM590" s="2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5"/>
      <c r="CD590" s="5"/>
      <c r="CE590" s="5"/>
      <c r="CF590" s="5"/>
      <c r="CG590" s="5"/>
      <c r="CH590" s="5"/>
      <c r="CI590" s="5"/>
      <c r="CJ590" s="5"/>
      <c r="CK590" s="5"/>
      <c r="CL590" s="5"/>
      <c r="CM590" s="5"/>
      <c r="CN590" s="5"/>
      <c r="CO590" s="5"/>
      <c r="CP590" s="5"/>
      <c r="CQ590" s="5"/>
      <c r="CR590" s="5"/>
      <c r="CS590" s="5"/>
      <c r="CT590" s="24"/>
      <c r="CU590" s="5"/>
    </row>
    <row r="591" spans="2:99" ht="66" customHeight="1" x14ac:dyDescent="0.25">
      <c r="B591" s="23"/>
      <c r="C591" s="9"/>
      <c r="D591" s="9"/>
      <c r="E591" s="5"/>
      <c r="F591" s="9"/>
      <c r="G591" s="5"/>
      <c r="H591" s="9"/>
      <c r="I591" s="9"/>
      <c r="J591" s="9"/>
      <c r="K591" s="9"/>
      <c r="L591" s="9"/>
      <c r="M591" s="9"/>
      <c r="N591" s="9"/>
      <c r="O591" s="9"/>
      <c r="P591" s="9"/>
      <c r="Q591" s="9"/>
      <c r="R591" s="9"/>
      <c r="S591" s="9"/>
      <c r="T591" s="5"/>
      <c r="U591" s="33"/>
      <c r="V591" s="9"/>
      <c r="W591" s="11"/>
      <c r="X591" s="6"/>
      <c r="Y591" s="1"/>
      <c r="Z591" s="1"/>
      <c r="AA591" s="1"/>
      <c r="AB591" s="1"/>
      <c r="AC591" s="1"/>
      <c r="AD591" s="1"/>
      <c r="AE591" s="1"/>
      <c r="AF591" s="1"/>
      <c r="AG591" s="1"/>
      <c r="AH591" s="1"/>
      <c r="AI591" s="25"/>
      <c r="AJ591" s="25"/>
      <c r="AK591" s="25"/>
      <c r="AL591" s="25"/>
      <c r="AM591" s="2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c r="BW591" s="5"/>
      <c r="BX591" s="5"/>
      <c r="BY591" s="5"/>
      <c r="BZ591" s="5"/>
      <c r="CA591" s="5"/>
      <c r="CB591" s="5"/>
      <c r="CC591" s="5"/>
      <c r="CD591" s="5"/>
      <c r="CE591" s="5"/>
      <c r="CF591" s="5"/>
      <c r="CG591" s="5"/>
      <c r="CH591" s="5"/>
      <c r="CI591" s="5"/>
      <c r="CJ591" s="5"/>
      <c r="CK591" s="5"/>
      <c r="CL591" s="5"/>
      <c r="CM591" s="5"/>
      <c r="CN591" s="5"/>
      <c r="CO591" s="5"/>
      <c r="CP591" s="5"/>
      <c r="CQ591" s="5"/>
      <c r="CR591" s="5"/>
      <c r="CS591" s="5"/>
      <c r="CT591" s="24"/>
      <c r="CU591" s="5"/>
    </row>
    <row r="592" spans="2:99" ht="66" customHeight="1" x14ac:dyDescent="0.25">
      <c r="B592" s="23"/>
      <c r="C592" s="9"/>
      <c r="D592" s="9"/>
      <c r="E592" s="5"/>
      <c r="F592" s="9"/>
      <c r="G592" s="5"/>
      <c r="H592" s="9"/>
      <c r="I592" s="9"/>
      <c r="J592" s="9"/>
      <c r="K592" s="9"/>
      <c r="L592" s="9"/>
      <c r="M592" s="9"/>
      <c r="N592" s="9"/>
      <c r="O592" s="9"/>
      <c r="P592" s="9"/>
      <c r="Q592" s="9"/>
      <c r="R592" s="9"/>
      <c r="S592" s="9"/>
      <c r="T592" s="5"/>
      <c r="U592" s="33"/>
      <c r="V592" s="9"/>
      <c r="W592" s="11"/>
      <c r="X592" s="6"/>
      <c r="Y592" s="1"/>
      <c r="Z592" s="1"/>
      <c r="AA592" s="1"/>
      <c r="AB592" s="1"/>
      <c r="AC592" s="1"/>
      <c r="AD592" s="1"/>
      <c r="AE592" s="1"/>
      <c r="AF592" s="1"/>
      <c r="AG592" s="1"/>
      <c r="AH592" s="1"/>
      <c r="AI592" s="25"/>
      <c r="AJ592" s="25"/>
      <c r="AK592" s="25"/>
      <c r="AL592" s="25"/>
      <c r="AM592" s="2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c r="BW592" s="5"/>
      <c r="BX592" s="5"/>
      <c r="BY592" s="5"/>
      <c r="BZ592" s="5"/>
      <c r="CA592" s="5"/>
      <c r="CB592" s="5"/>
      <c r="CC592" s="5"/>
      <c r="CD592" s="5"/>
      <c r="CE592" s="5"/>
      <c r="CF592" s="5"/>
      <c r="CG592" s="5"/>
      <c r="CH592" s="5"/>
      <c r="CI592" s="5"/>
      <c r="CJ592" s="5"/>
      <c r="CK592" s="5"/>
      <c r="CL592" s="5"/>
      <c r="CM592" s="5"/>
      <c r="CN592" s="5"/>
      <c r="CO592" s="5"/>
      <c r="CP592" s="5"/>
      <c r="CQ592" s="5"/>
      <c r="CR592" s="5"/>
      <c r="CS592" s="5"/>
      <c r="CT592" s="24"/>
      <c r="CU592" s="5"/>
    </row>
    <row r="593" spans="2:99" ht="66" customHeight="1" x14ac:dyDescent="0.25">
      <c r="B593" s="23"/>
      <c r="C593" s="9"/>
      <c r="D593" s="9"/>
      <c r="E593" s="5"/>
      <c r="F593" s="9"/>
      <c r="G593" s="5"/>
      <c r="H593" s="9"/>
      <c r="I593" s="9"/>
      <c r="J593" s="9"/>
      <c r="K593" s="9"/>
      <c r="L593" s="9"/>
      <c r="M593" s="9"/>
      <c r="N593" s="9"/>
      <c r="O593" s="9"/>
      <c r="P593" s="9"/>
      <c r="Q593" s="9"/>
      <c r="R593" s="9"/>
      <c r="S593" s="9"/>
      <c r="T593" s="5"/>
      <c r="U593" s="33"/>
      <c r="V593" s="9"/>
      <c r="W593" s="11"/>
      <c r="X593" s="6"/>
      <c r="Y593" s="1"/>
      <c r="Z593" s="1"/>
      <c r="AA593" s="1"/>
      <c r="AB593" s="1"/>
      <c r="AC593" s="1"/>
      <c r="AD593" s="1"/>
      <c r="AE593" s="1"/>
      <c r="AF593" s="1"/>
      <c r="AG593" s="1"/>
      <c r="AH593" s="1"/>
      <c r="AI593" s="25"/>
      <c r="AJ593" s="25"/>
      <c r="AK593" s="25"/>
      <c r="AL593" s="25"/>
      <c r="AM593" s="25"/>
      <c r="AN593" s="5"/>
      <c r="AO593" s="5"/>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5"/>
      <c r="BV593" s="5"/>
      <c r="BW593" s="5"/>
      <c r="BX593" s="5"/>
      <c r="BY593" s="5"/>
      <c r="BZ593" s="5"/>
      <c r="CA593" s="5"/>
      <c r="CB593" s="5"/>
      <c r="CC593" s="5"/>
      <c r="CD593" s="5"/>
      <c r="CE593" s="5"/>
      <c r="CF593" s="5"/>
      <c r="CG593" s="5"/>
      <c r="CH593" s="5"/>
      <c r="CI593" s="5"/>
      <c r="CJ593" s="5"/>
      <c r="CK593" s="5"/>
      <c r="CL593" s="5"/>
      <c r="CM593" s="5"/>
      <c r="CN593" s="5"/>
      <c r="CO593" s="5"/>
      <c r="CP593" s="5"/>
      <c r="CQ593" s="5"/>
      <c r="CR593" s="5"/>
      <c r="CS593" s="5"/>
      <c r="CT593" s="24"/>
      <c r="CU593" s="5"/>
    </row>
    <row r="594" spans="2:99" ht="66" customHeight="1" x14ac:dyDescent="0.25">
      <c r="B594" s="23"/>
      <c r="C594" s="9"/>
      <c r="D594" s="9"/>
      <c r="E594" s="5"/>
      <c r="F594" s="9"/>
      <c r="G594" s="5"/>
      <c r="H594" s="9"/>
      <c r="I594" s="9"/>
      <c r="J594" s="9"/>
      <c r="K594" s="9"/>
      <c r="L594" s="9"/>
      <c r="M594" s="9"/>
      <c r="N594" s="9"/>
      <c r="O594" s="9"/>
      <c r="P594" s="9"/>
      <c r="Q594" s="9"/>
      <c r="R594" s="9"/>
      <c r="S594" s="9"/>
      <c r="T594" s="5"/>
      <c r="U594" s="33"/>
      <c r="V594" s="9"/>
      <c r="W594" s="11"/>
      <c r="X594" s="6"/>
      <c r="Y594" s="1"/>
      <c r="Z594" s="1"/>
      <c r="AA594" s="1"/>
      <c r="AB594" s="1"/>
      <c r="AC594" s="1"/>
      <c r="AD594" s="1"/>
      <c r="AE594" s="1"/>
      <c r="AF594" s="1"/>
      <c r="AG594" s="1"/>
      <c r="AH594" s="1"/>
      <c r="AI594" s="25"/>
      <c r="AJ594" s="25"/>
      <c r="AK594" s="25"/>
      <c r="AL594" s="25"/>
      <c r="AM594" s="2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c r="BX594" s="5"/>
      <c r="BY594" s="5"/>
      <c r="BZ594" s="5"/>
      <c r="CA594" s="5"/>
      <c r="CB594" s="5"/>
      <c r="CC594" s="5"/>
      <c r="CD594" s="5"/>
      <c r="CE594" s="5"/>
      <c r="CF594" s="5"/>
      <c r="CG594" s="5"/>
      <c r="CH594" s="5"/>
      <c r="CI594" s="5"/>
      <c r="CJ594" s="5"/>
      <c r="CK594" s="5"/>
      <c r="CL594" s="5"/>
      <c r="CM594" s="5"/>
      <c r="CN594" s="5"/>
      <c r="CO594" s="5"/>
      <c r="CP594" s="5"/>
      <c r="CQ594" s="5"/>
      <c r="CR594" s="5"/>
      <c r="CS594" s="5"/>
      <c r="CT594" s="24"/>
      <c r="CU594" s="5"/>
    </row>
    <row r="595" spans="2:99" ht="66" customHeight="1" x14ac:dyDescent="0.25">
      <c r="B595" s="23"/>
      <c r="C595" s="9"/>
      <c r="D595" s="9"/>
      <c r="E595" s="5"/>
      <c r="F595" s="9"/>
      <c r="G595" s="5"/>
      <c r="H595" s="9"/>
      <c r="I595" s="9"/>
      <c r="J595" s="9"/>
      <c r="K595" s="9"/>
      <c r="L595" s="9"/>
      <c r="M595" s="9"/>
      <c r="N595" s="9"/>
      <c r="O595" s="9"/>
      <c r="P595" s="9"/>
      <c r="Q595" s="9"/>
      <c r="R595" s="9"/>
      <c r="S595" s="9"/>
      <c r="T595" s="5"/>
      <c r="U595" s="33"/>
      <c r="V595" s="9"/>
      <c r="W595" s="11"/>
      <c r="X595" s="6"/>
      <c r="Y595" s="1"/>
      <c r="Z595" s="1"/>
      <c r="AA595" s="1"/>
      <c r="AB595" s="1"/>
      <c r="AC595" s="1"/>
      <c r="AD595" s="1"/>
      <c r="AE595" s="1"/>
      <c r="AF595" s="1"/>
      <c r="AG595" s="1"/>
      <c r="AH595" s="1"/>
      <c r="AI595" s="25"/>
      <c r="AJ595" s="25"/>
      <c r="AK595" s="25"/>
      <c r="AL595" s="25"/>
      <c r="AM595" s="25"/>
      <c r="AN595" s="5"/>
      <c r="AO595" s="5"/>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5"/>
      <c r="BN595" s="5"/>
      <c r="BO595" s="5"/>
      <c r="BP595" s="5"/>
      <c r="BQ595" s="5"/>
      <c r="BR595" s="5"/>
      <c r="BS595" s="5"/>
      <c r="BT595" s="5"/>
      <c r="BU595" s="5"/>
      <c r="BV595" s="5"/>
      <c r="BW595" s="5"/>
      <c r="BX595" s="5"/>
      <c r="BY595" s="5"/>
      <c r="BZ595" s="5"/>
      <c r="CA595" s="5"/>
      <c r="CB595" s="5"/>
      <c r="CC595" s="5"/>
      <c r="CD595" s="5"/>
      <c r="CE595" s="5"/>
      <c r="CF595" s="5"/>
      <c r="CG595" s="5"/>
      <c r="CH595" s="5"/>
      <c r="CI595" s="5"/>
      <c r="CJ595" s="5"/>
      <c r="CK595" s="5"/>
      <c r="CL595" s="5"/>
      <c r="CM595" s="5"/>
      <c r="CN595" s="5"/>
      <c r="CO595" s="5"/>
      <c r="CP595" s="5"/>
      <c r="CQ595" s="5"/>
      <c r="CR595" s="5"/>
      <c r="CS595" s="5"/>
      <c r="CT595" s="24"/>
      <c r="CU595" s="5"/>
    </row>
    <row r="596" spans="2:99" ht="66" customHeight="1" x14ac:dyDescent="0.25">
      <c r="B596" s="23"/>
      <c r="C596" s="9"/>
      <c r="D596" s="9"/>
      <c r="E596" s="5"/>
      <c r="F596" s="9"/>
      <c r="G596" s="5"/>
      <c r="H596" s="9"/>
      <c r="I596" s="9"/>
      <c r="J596" s="9"/>
      <c r="K596" s="9"/>
      <c r="L596" s="9"/>
      <c r="M596" s="9"/>
      <c r="N596" s="9"/>
      <c r="O596" s="9"/>
      <c r="P596" s="9"/>
      <c r="Q596" s="9"/>
      <c r="R596" s="9"/>
      <c r="S596" s="9"/>
      <c r="T596" s="5"/>
      <c r="U596" s="33"/>
      <c r="V596" s="9"/>
      <c r="W596" s="11"/>
      <c r="X596" s="6"/>
      <c r="Y596" s="1"/>
      <c r="Z596" s="1"/>
      <c r="AA596" s="1"/>
      <c r="AB596" s="1"/>
      <c r="AC596" s="1"/>
      <c r="AD596" s="1"/>
      <c r="AE596" s="1"/>
      <c r="AF596" s="1"/>
      <c r="AG596" s="1"/>
      <c r="AH596" s="1"/>
      <c r="AI596" s="25"/>
      <c r="AJ596" s="25"/>
      <c r="AK596" s="25"/>
      <c r="AL596" s="25"/>
      <c r="AM596" s="2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c r="BR596" s="5"/>
      <c r="BS596" s="5"/>
      <c r="BT596" s="5"/>
      <c r="BU596" s="5"/>
      <c r="BV596" s="5"/>
      <c r="BW596" s="5"/>
      <c r="BX596" s="5"/>
      <c r="BY596" s="5"/>
      <c r="BZ596" s="5"/>
      <c r="CA596" s="5"/>
      <c r="CB596" s="5"/>
      <c r="CC596" s="5"/>
      <c r="CD596" s="5"/>
      <c r="CE596" s="5"/>
      <c r="CF596" s="5"/>
      <c r="CG596" s="5"/>
      <c r="CH596" s="5"/>
      <c r="CI596" s="5"/>
      <c r="CJ596" s="5"/>
      <c r="CK596" s="5"/>
      <c r="CL596" s="5"/>
      <c r="CM596" s="5"/>
      <c r="CN596" s="5"/>
      <c r="CO596" s="5"/>
      <c r="CP596" s="5"/>
      <c r="CQ596" s="5"/>
      <c r="CR596" s="5"/>
      <c r="CS596" s="5"/>
      <c r="CT596" s="24"/>
      <c r="CU596" s="5"/>
    </row>
    <row r="597" spans="2:99" ht="66" customHeight="1" x14ac:dyDescent="0.25">
      <c r="B597" s="23"/>
      <c r="C597" s="9"/>
      <c r="D597" s="9"/>
      <c r="E597" s="5"/>
      <c r="F597" s="9"/>
      <c r="G597" s="5"/>
      <c r="H597" s="9"/>
      <c r="I597" s="9"/>
      <c r="J597" s="9"/>
      <c r="K597" s="9"/>
      <c r="L597" s="9"/>
      <c r="M597" s="9"/>
      <c r="N597" s="9"/>
      <c r="O597" s="9"/>
      <c r="P597" s="9"/>
      <c r="Q597" s="9"/>
      <c r="R597" s="9"/>
      <c r="S597" s="9"/>
      <c r="T597" s="5"/>
      <c r="U597" s="33"/>
      <c r="V597" s="9"/>
      <c r="W597" s="11"/>
      <c r="X597" s="6"/>
      <c r="Y597" s="1"/>
      <c r="Z597" s="1"/>
      <c r="AA597" s="1"/>
      <c r="AB597" s="1"/>
      <c r="AC597" s="1"/>
      <c r="AD597" s="1"/>
      <c r="AE597" s="1"/>
      <c r="AF597" s="1"/>
      <c r="AG597" s="1"/>
      <c r="AH597" s="1"/>
      <c r="AI597" s="25"/>
      <c r="AJ597" s="25"/>
      <c r="AK597" s="25"/>
      <c r="AL597" s="25"/>
      <c r="AM597" s="2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5"/>
      <c r="BV597" s="5"/>
      <c r="BW597" s="5"/>
      <c r="BX597" s="5"/>
      <c r="BY597" s="5"/>
      <c r="BZ597" s="5"/>
      <c r="CA597" s="5"/>
      <c r="CB597" s="5"/>
      <c r="CC597" s="5"/>
      <c r="CD597" s="5"/>
      <c r="CE597" s="5"/>
      <c r="CF597" s="5"/>
      <c r="CG597" s="5"/>
      <c r="CH597" s="5"/>
      <c r="CI597" s="5"/>
      <c r="CJ597" s="5"/>
      <c r="CK597" s="5"/>
      <c r="CL597" s="5"/>
      <c r="CM597" s="5"/>
      <c r="CN597" s="5"/>
      <c r="CO597" s="5"/>
      <c r="CP597" s="5"/>
      <c r="CQ597" s="5"/>
      <c r="CR597" s="5"/>
      <c r="CS597" s="5"/>
      <c r="CT597" s="24"/>
      <c r="CU597" s="5"/>
    </row>
    <row r="598" spans="2:99" ht="66" customHeight="1" x14ac:dyDescent="0.25">
      <c r="B598" s="23"/>
      <c r="C598" s="9"/>
      <c r="D598" s="9"/>
      <c r="E598" s="5"/>
      <c r="F598" s="9"/>
      <c r="G598" s="5"/>
      <c r="H598" s="9"/>
      <c r="I598" s="9"/>
      <c r="J598" s="9"/>
      <c r="K598" s="9"/>
      <c r="L598" s="9"/>
      <c r="M598" s="9"/>
      <c r="N598" s="9"/>
      <c r="O598" s="9"/>
      <c r="P598" s="9"/>
      <c r="Q598" s="9"/>
      <c r="R598" s="9"/>
      <c r="S598" s="9"/>
      <c r="T598" s="5"/>
      <c r="U598" s="33"/>
      <c r="V598" s="9"/>
      <c r="W598" s="11"/>
      <c r="X598" s="6"/>
      <c r="Y598" s="1"/>
      <c r="Z598" s="1"/>
      <c r="AA598" s="1"/>
      <c r="AB598" s="1"/>
      <c r="AC598" s="1"/>
      <c r="AD598" s="1"/>
      <c r="AE598" s="1"/>
      <c r="AF598" s="1"/>
      <c r="AG598" s="1"/>
      <c r="AH598" s="1"/>
      <c r="AI598" s="25"/>
      <c r="AJ598" s="25"/>
      <c r="AK598" s="25"/>
      <c r="AL598" s="25"/>
      <c r="AM598" s="2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5"/>
      <c r="BW598" s="5"/>
      <c r="BX598" s="5"/>
      <c r="BY598" s="5"/>
      <c r="BZ598" s="5"/>
      <c r="CA598" s="5"/>
      <c r="CB598" s="5"/>
      <c r="CC598" s="5"/>
      <c r="CD598" s="5"/>
      <c r="CE598" s="5"/>
      <c r="CF598" s="5"/>
      <c r="CG598" s="5"/>
      <c r="CH598" s="5"/>
      <c r="CI598" s="5"/>
      <c r="CJ598" s="5"/>
      <c r="CK598" s="5"/>
      <c r="CL598" s="5"/>
      <c r="CM598" s="5"/>
      <c r="CN598" s="5"/>
      <c r="CO598" s="5"/>
      <c r="CP598" s="5"/>
      <c r="CQ598" s="5"/>
      <c r="CR598" s="5"/>
      <c r="CS598" s="5"/>
      <c r="CT598" s="24"/>
      <c r="CU598" s="5"/>
    </row>
    <row r="599" spans="2:99" ht="66" customHeight="1" x14ac:dyDescent="0.25">
      <c r="B599" s="23"/>
      <c r="C599" s="9"/>
      <c r="D599" s="9"/>
      <c r="E599" s="5"/>
      <c r="F599" s="9"/>
      <c r="G599" s="5"/>
      <c r="H599" s="9"/>
      <c r="I599" s="9"/>
      <c r="J599" s="9"/>
      <c r="K599" s="9"/>
      <c r="L599" s="9"/>
      <c r="M599" s="9"/>
      <c r="N599" s="9"/>
      <c r="O599" s="9"/>
      <c r="P599" s="9"/>
      <c r="Q599" s="9"/>
      <c r="R599" s="9"/>
      <c r="S599" s="9"/>
      <c r="T599" s="5"/>
      <c r="U599" s="33"/>
      <c r="V599" s="9"/>
      <c r="W599" s="11"/>
      <c r="X599" s="6"/>
      <c r="Y599" s="1"/>
      <c r="Z599" s="1"/>
      <c r="AA599" s="1"/>
      <c r="AB599" s="1"/>
      <c r="AC599" s="1"/>
      <c r="AD599" s="1"/>
      <c r="AE599" s="1"/>
      <c r="AF599" s="1"/>
      <c r="AG599" s="1"/>
      <c r="AH599" s="1"/>
      <c r="AI599" s="25"/>
      <c r="AJ599" s="25"/>
      <c r="AK599" s="25"/>
      <c r="AL599" s="25"/>
      <c r="AM599" s="2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c r="BR599" s="5"/>
      <c r="BS599" s="5"/>
      <c r="BT599" s="5"/>
      <c r="BU599" s="5"/>
      <c r="BV599" s="5"/>
      <c r="BW599" s="5"/>
      <c r="BX599" s="5"/>
      <c r="BY599" s="5"/>
      <c r="BZ599" s="5"/>
      <c r="CA599" s="5"/>
      <c r="CB599" s="5"/>
      <c r="CC599" s="5"/>
      <c r="CD599" s="5"/>
      <c r="CE599" s="5"/>
      <c r="CF599" s="5"/>
      <c r="CG599" s="5"/>
      <c r="CH599" s="5"/>
      <c r="CI599" s="5"/>
      <c r="CJ599" s="5"/>
      <c r="CK599" s="5"/>
      <c r="CL599" s="5"/>
      <c r="CM599" s="5"/>
      <c r="CN599" s="5"/>
      <c r="CO599" s="5"/>
      <c r="CP599" s="5"/>
      <c r="CQ599" s="5"/>
      <c r="CR599" s="5"/>
      <c r="CS599" s="5"/>
      <c r="CT599" s="24"/>
      <c r="CU599" s="5"/>
    </row>
    <row r="600" spans="2:99" ht="66" customHeight="1" x14ac:dyDescent="0.25">
      <c r="B600" s="23"/>
      <c r="C600" s="9"/>
      <c r="D600" s="9"/>
      <c r="E600" s="5"/>
      <c r="F600" s="9"/>
      <c r="G600" s="5"/>
      <c r="H600" s="9"/>
      <c r="I600" s="9"/>
      <c r="J600" s="9"/>
      <c r="K600" s="9"/>
      <c r="L600" s="9"/>
      <c r="M600" s="9"/>
      <c r="N600" s="9"/>
      <c r="O600" s="9"/>
      <c r="P600" s="9"/>
      <c r="Q600" s="9"/>
      <c r="R600" s="9"/>
      <c r="S600" s="9"/>
      <c r="T600" s="5"/>
      <c r="U600" s="33"/>
      <c r="V600" s="9"/>
      <c r="W600" s="11"/>
      <c r="X600" s="6"/>
      <c r="Y600" s="1"/>
      <c r="Z600" s="1"/>
      <c r="AA600" s="1"/>
      <c r="AB600" s="1"/>
      <c r="AC600" s="1"/>
      <c r="AD600" s="1"/>
      <c r="AE600" s="1"/>
      <c r="AF600" s="1"/>
      <c r="AG600" s="1"/>
      <c r="AH600" s="1"/>
      <c r="AI600" s="25"/>
      <c r="AJ600" s="25"/>
      <c r="AK600" s="25"/>
      <c r="AL600" s="25"/>
      <c r="AM600" s="2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c r="BO600" s="5"/>
      <c r="BP600" s="5"/>
      <c r="BQ600" s="5"/>
      <c r="BR600" s="5"/>
      <c r="BS600" s="5"/>
      <c r="BT600" s="5"/>
      <c r="BU600" s="5"/>
      <c r="BV600" s="5"/>
      <c r="BW600" s="5"/>
      <c r="BX600" s="5"/>
      <c r="BY600" s="5"/>
      <c r="BZ600" s="5"/>
      <c r="CA600" s="5"/>
      <c r="CB600" s="5"/>
      <c r="CC600" s="5"/>
      <c r="CD600" s="5"/>
      <c r="CE600" s="5"/>
      <c r="CF600" s="5"/>
      <c r="CG600" s="5"/>
      <c r="CH600" s="5"/>
      <c r="CI600" s="5"/>
      <c r="CJ600" s="5"/>
      <c r="CK600" s="5"/>
      <c r="CL600" s="5"/>
      <c r="CM600" s="5"/>
      <c r="CN600" s="5"/>
      <c r="CO600" s="5"/>
      <c r="CP600" s="5"/>
      <c r="CQ600" s="5"/>
      <c r="CR600" s="5"/>
      <c r="CS600" s="5"/>
      <c r="CT600" s="24"/>
      <c r="CU600" s="5"/>
    </row>
    <row r="601" spans="2:99" ht="66" customHeight="1" x14ac:dyDescent="0.25">
      <c r="B601" s="23"/>
      <c r="C601" s="9"/>
      <c r="D601" s="9"/>
      <c r="E601" s="5"/>
      <c r="F601" s="9"/>
      <c r="G601" s="5"/>
      <c r="H601" s="9"/>
      <c r="I601" s="9"/>
      <c r="J601" s="9"/>
      <c r="K601" s="9"/>
      <c r="L601" s="9"/>
      <c r="M601" s="9"/>
      <c r="N601" s="9"/>
      <c r="O601" s="9"/>
      <c r="P601" s="9"/>
      <c r="Q601" s="9"/>
      <c r="R601" s="9"/>
      <c r="S601" s="9"/>
      <c r="T601" s="5"/>
      <c r="U601" s="33"/>
      <c r="V601" s="9"/>
      <c r="W601" s="11"/>
      <c r="X601" s="6"/>
      <c r="Y601" s="1"/>
      <c r="Z601" s="1"/>
      <c r="AA601" s="1"/>
      <c r="AB601" s="1"/>
      <c r="AC601" s="1"/>
      <c r="AD601" s="1"/>
      <c r="AE601" s="1"/>
      <c r="AF601" s="1"/>
      <c r="AG601" s="1"/>
      <c r="AH601" s="1"/>
      <c r="AI601" s="25"/>
      <c r="AJ601" s="25"/>
      <c r="AK601" s="25"/>
      <c r="AL601" s="25"/>
      <c r="AM601" s="2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5"/>
      <c r="BV601" s="5"/>
      <c r="BW601" s="5"/>
      <c r="BX601" s="5"/>
      <c r="BY601" s="5"/>
      <c r="BZ601" s="5"/>
      <c r="CA601" s="5"/>
      <c r="CB601" s="5"/>
      <c r="CC601" s="5"/>
      <c r="CD601" s="5"/>
      <c r="CE601" s="5"/>
      <c r="CF601" s="5"/>
      <c r="CG601" s="5"/>
      <c r="CH601" s="5"/>
      <c r="CI601" s="5"/>
      <c r="CJ601" s="5"/>
      <c r="CK601" s="5"/>
      <c r="CL601" s="5"/>
      <c r="CM601" s="5"/>
      <c r="CN601" s="5"/>
      <c r="CO601" s="5"/>
      <c r="CP601" s="5"/>
      <c r="CQ601" s="5"/>
      <c r="CR601" s="5"/>
      <c r="CS601" s="5"/>
      <c r="CT601" s="24"/>
      <c r="CU601" s="5"/>
    </row>
    <row r="602" spans="2:99" ht="66" customHeight="1" x14ac:dyDescent="0.25">
      <c r="B602" s="23"/>
      <c r="C602" s="9"/>
      <c r="D602" s="9"/>
      <c r="E602" s="5"/>
      <c r="F602" s="9"/>
      <c r="G602" s="5"/>
      <c r="H602" s="9"/>
      <c r="I602" s="9"/>
      <c r="J602" s="9"/>
      <c r="K602" s="9"/>
      <c r="L602" s="9"/>
      <c r="M602" s="9"/>
      <c r="N602" s="9"/>
      <c r="O602" s="9"/>
      <c r="P602" s="9"/>
      <c r="Q602" s="9"/>
      <c r="R602" s="9"/>
      <c r="S602" s="9"/>
      <c r="T602" s="5"/>
      <c r="U602" s="33"/>
      <c r="V602" s="9"/>
      <c r="W602" s="11"/>
      <c r="X602" s="6"/>
      <c r="Y602" s="1"/>
      <c r="Z602" s="1"/>
      <c r="AA602" s="1"/>
      <c r="AB602" s="1"/>
      <c r="AC602" s="1"/>
      <c r="AD602" s="1"/>
      <c r="AE602" s="1"/>
      <c r="AF602" s="1"/>
      <c r="AG602" s="1"/>
      <c r="AH602" s="1"/>
      <c r="AI602" s="25"/>
      <c r="AJ602" s="25"/>
      <c r="AK602" s="25"/>
      <c r="AL602" s="25"/>
      <c r="AM602" s="2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5"/>
      <c r="BX602" s="5"/>
      <c r="BY602" s="5"/>
      <c r="BZ602" s="5"/>
      <c r="CA602" s="5"/>
      <c r="CB602" s="5"/>
      <c r="CC602" s="5"/>
      <c r="CD602" s="5"/>
      <c r="CE602" s="5"/>
      <c r="CF602" s="5"/>
      <c r="CG602" s="5"/>
      <c r="CH602" s="5"/>
      <c r="CI602" s="5"/>
      <c r="CJ602" s="5"/>
      <c r="CK602" s="5"/>
      <c r="CL602" s="5"/>
      <c r="CM602" s="5"/>
      <c r="CN602" s="5"/>
      <c r="CO602" s="5"/>
      <c r="CP602" s="5"/>
      <c r="CQ602" s="5"/>
      <c r="CR602" s="5"/>
      <c r="CS602" s="5"/>
      <c r="CT602" s="24"/>
      <c r="CU602" s="5"/>
    </row>
    <row r="603" spans="2:99" ht="66" customHeight="1" x14ac:dyDescent="0.25">
      <c r="B603" s="23"/>
      <c r="C603" s="9"/>
      <c r="D603" s="9"/>
      <c r="E603" s="5"/>
      <c r="F603" s="9"/>
      <c r="G603" s="5"/>
      <c r="H603" s="9"/>
      <c r="I603" s="9"/>
      <c r="J603" s="9"/>
      <c r="K603" s="9"/>
      <c r="L603" s="9"/>
      <c r="M603" s="9"/>
      <c r="N603" s="9"/>
      <c r="O603" s="9"/>
      <c r="P603" s="9"/>
      <c r="Q603" s="9"/>
      <c r="R603" s="9"/>
      <c r="S603" s="9"/>
      <c r="T603" s="5"/>
      <c r="U603" s="33"/>
      <c r="V603" s="9"/>
      <c r="W603" s="11"/>
      <c r="X603" s="6"/>
      <c r="Y603" s="1"/>
      <c r="Z603" s="1"/>
      <c r="AA603" s="1"/>
      <c r="AB603" s="1"/>
      <c r="AC603" s="1"/>
      <c r="AD603" s="1"/>
      <c r="AE603" s="1"/>
      <c r="AF603" s="1"/>
      <c r="AG603" s="1"/>
      <c r="AH603" s="1"/>
      <c r="AI603" s="25"/>
      <c r="AJ603" s="25"/>
      <c r="AK603" s="25"/>
      <c r="AL603" s="25"/>
      <c r="AM603" s="2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5"/>
      <c r="BV603" s="5"/>
      <c r="BW603" s="5"/>
      <c r="BX603" s="5"/>
      <c r="BY603" s="5"/>
      <c r="BZ603" s="5"/>
      <c r="CA603" s="5"/>
      <c r="CB603" s="5"/>
      <c r="CC603" s="5"/>
      <c r="CD603" s="5"/>
      <c r="CE603" s="5"/>
      <c r="CF603" s="5"/>
      <c r="CG603" s="5"/>
      <c r="CH603" s="5"/>
      <c r="CI603" s="5"/>
      <c r="CJ603" s="5"/>
      <c r="CK603" s="5"/>
      <c r="CL603" s="5"/>
      <c r="CM603" s="5"/>
      <c r="CN603" s="5"/>
      <c r="CO603" s="5"/>
      <c r="CP603" s="5"/>
      <c r="CQ603" s="5"/>
      <c r="CR603" s="5"/>
      <c r="CS603" s="5"/>
      <c r="CT603" s="24"/>
      <c r="CU603" s="5"/>
    </row>
    <row r="604" spans="2:99" ht="66" customHeight="1" x14ac:dyDescent="0.25">
      <c r="B604" s="23"/>
      <c r="C604" s="9"/>
      <c r="D604" s="9"/>
      <c r="E604" s="5"/>
      <c r="F604" s="9"/>
      <c r="G604" s="5"/>
      <c r="H604" s="9"/>
      <c r="I604" s="9"/>
      <c r="J604" s="9"/>
      <c r="K604" s="9"/>
      <c r="L604" s="9"/>
      <c r="M604" s="9"/>
      <c r="N604" s="9"/>
      <c r="O604" s="9"/>
      <c r="P604" s="9"/>
      <c r="Q604" s="9"/>
      <c r="R604" s="9"/>
      <c r="S604" s="9"/>
      <c r="T604" s="5"/>
      <c r="U604" s="33"/>
      <c r="V604" s="9"/>
      <c r="W604" s="11"/>
      <c r="X604" s="6"/>
      <c r="Y604" s="1"/>
      <c r="Z604" s="1"/>
      <c r="AA604" s="1"/>
      <c r="AB604" s="1"/>
      <c r="AC604" s="1"/>
      <c r="AD604" s="1"/>
      <c r="AE604" s="1"/>
      <c r="AF604" s="1"/>
      <c r="AG604" s="1"/>
      <c r="AH604" s="1"/>
      <c r="AI604" s="25"/>
      <c r="AJ604" s="25"/>
      <c r="AK604" s="25"/>
      <c r="AL604" s="25"/>
      <c r="AM604" s="2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5"/>
      <c r="BL604" s="5"/>
      <c r="BM604" s="5"/>
      <c r="BN604" s="5"/>
      <c r="BO604" s="5"/>
      <c r="BP604" s="5"/>
      <c r="BQ604" s="5"/>
      <c r="BR604" s="5"/>
      <c r="BS604" s="5"/>
      <c r="BT604" s="5"/>
      <c r="BU604" s="5"/>
      <c r="BV604" s="5"/>
      <c r="BW604" s="5"/>
      <c r="BX604" s="5"/>
      <c r="BY604" s="5"/>
      <c r="BZ604" s="5"/>
      <c r="CA604" s="5"/>
      <c r="CB604" s="5"/>
      <c r="CC604" s="5"/>
      <c r="CD604" s="5"/>
      <c r="CE604" s="5"/>
      <c r="CF604" s="5"/>
      <c r="CG604" s="5"/>
      <c r="CH604" s="5"/>
      <c r="CI604" s="5"/>
      <c r="CJ604" s="5"/>
      <c r="CK604" s="5"/>
      <c r="CL604" s="5"/>
      <c r="CM604" s="5"/>
      <c r="CN604" s="5"/>
      <c r="CO604" s="5"/>
      <c r="CP604" s="5"/>
      <c r="CQ604" s="5"/>
      <c r="CR604" s="5"/>
      <c r="CS604" s="5"/>
      <c r="CT604" s="24"/>
      <c r="CU604" s="5"/>
    </row>
    <row r="605" spans="2:99" ht="66" customHeight="1" x14ac:dyDescent="0.25">
      <c r="B605" s="23"/>
      <c r="C605" s="9"/>
      <c r="D605" s="9"/>
      <c r="E605" s="5"/>
      <c r="F605" s="9"/>
      <c r="G605" s="5"/>
      <c r="H605" s="9"/>
      <c r="I605" s="9"/>
      <c r="J605" s="9"/>
      <c r="K605" s="9"/>
      <c r="L605" s="9"/>
      <c r="M605" s="9"/>
      <c r="N605" s="9"/>
      <c r="O605" s="9"/>
      <c r="P605" s="9"/>
      <c r="Q605" s="9"/>
      <c r="R605" s="9"/>
      <c r="S605" s="9"/>
      <c r="T605" s="5"/>
      <c r="U605" s="33"/>
      <c r="V605" s="9"/>
      <c r="W605" s="11"/>
      <c r="X605" s="6"/>
      <c r="Y605" s="1"/>
      <c r="Z605" s="1"/>
      <c r="AA605" s="1"/>
      <c r="AB605" s="1"/>
      <c r="AC605" s="1"/>
      <c r="AD605" s="1"/>
      <c r="AE605" s="1"/>
      <c r="AF605" s="1"/>
      <c r="AG605" s="1"/>
      <c r="AH605" s="1"/>
      <c r="AI605" s="25"/>
      <c r="AJ605" s="25"/>
      <c r="AK605" s="25"/>
      <c r="AL605" s="25"/>
      <c r="AM605" s="2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5"/>
      <c r="BO605" s="5"/>
      <c r="BP605" s="5"/>
      <c r="BQ605" s="5"/>
      <c r="BR605" s="5"/>
      <c r="BS605" s="5"/>
      <c r="BT605" s="5"/>
      <c r="BU605" s="5"/>
      <c r="BV605" s="5"/>
      <c r="BW605" s="5"/>
      <c r="BX605" s="5"/>
      <c r="BY605" s="5"/>
      <c r="BZ605" s="5"/>
      <c r="CA605" s="5"/>
      <c r="CB605" s="5"/>
      <c r="CC605" s="5"/>
      <c r="CD605" s="5"/>
      <c r="CE605" s="5"/>
      <c r="CF605" s="5"/>
      <c r="CG605" s="5"/>
      <c r="CH605" s="5"/>
      <c r="CI605" s="5"/>
      <c r="CJ605" s="5"/>
      <c r="CK605" s="5"/>
      <c r="CL605" s="5"/>
      <c r="CM605" s="5"/>
      <c r="CN605" s="5"/>
      <c r="CO605" s="5"/>
      <c r="CP605" s="5"/>
      <c r="CQ605" s="5"/>
      <c r="CR605" s="5"/>
      <c r="CS605" s="5"/>
      <c r="CT605" s="24"/>
      <c r="CU605" s="5"/>
    </row>
    <row r="606" spans="2:99" ht="66" customHeight="1" x14ac:dyDescent="0.25">
      <c r="B606" s="23"/>
      <c r="C606" s="9"/>
      <c r="D606" s="9"/>
      <c r="E606" s="5"/>
      <c r="F606" s="9"/>
      <c r="G606" s="5"/>
      <c r="H606" s="9"/>
      <c r="I606" s="9"/>
      <c r="J606" s="9"/>
      <c r="K606" s="9"/>
      <c r="L606" s="9"/>
      <c r="M606" s="9"/>
      <c r="N606" s="9"/>
      <c r="O606" s="9"/>
      <c r="P606" s="9"/>
      <c r="Q606" s="9"/>
      <c r="R606" s="9"/>
      <c r="S606" s="9"/>
      <c r="T606" s="5"/>
      <c r="U606" s="33"/>
      <c r="V606" s="9"/>
      <c r="W606" s="11"/>
      <c r="X606" s="6"/>
      <c r="Y606" s="1"/>
      <c r="Z606" s="1"/>
      <c r="AA606" s="1"/>
      <c r="AB606" s="1"/>
      <c r="AC606" s="1"/>
      <c r="AD606" s="1"/>
      <c r="AE606" s="1"/>
      <c r="AF606" s="1"/>
      <c r="AG606" s="1"/>
      <c r="AH606" s="1"/>
      <c r="AI606" s="25"/>
      <c r="AJ606" s="25"/>
      <c r="AK606" s="25"/>
      <c r="AL606" s="25"/>
      <c r="AM606" s="2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24"/>
      <c r="CU606" s="5"/>
    </row>
    <row r="607" spans="2:99" ht="66" customHeight="1" x14ac:dyDescent="0.25">
      <c r="B607" s="23"/>
      <c r="C607" s="9"/>
      <c r="D607" s="9"/>
      <c r="E607" s="5"/>
      <c r="F607" s="9"/>
      <c r="G607" s="5"/>
      <c r="H607" s="9"/>
      <c r="I607" s="9"/>
      <c r="J607" s="9"/>
      <c r="K607" s="9"/>
      <c r="L607" s="9"/>
      <c r="M607" s="9"/>
      <c r="N607" s="9"/>
      <c r="O607" s="9"/>
      <c r="P607" s="9"/>
      <c r="Q607" s="9"/>
      <c r="R607" s="9"/>
      <c r="S607" s="9"/>
      <c r="T607" s="5"/>
      <c r="U607" s="33"/>
      <c r="V607" s="9"/>
      <c r="W607" s="11"/>
      <c r="X607" s="6"/>
      <c r="Y607" s="1"/>
      <c r="Z607" s="1"/>
      <c r="AA607" s="1"/>
      <c r="AB607" s="1"/>
      <c r="AC607" s="1"/>
      <c r="AD607" s="1"/>
      <c r="AE607" s="1"/>
      <c r="AF607" s="1"/>
      <c r="AG607" s="1"/>
      <c r="AH607" s="1"/>
      <c r="AI607" s="25"/>
      <c r="AJ607" s="25"/>
      <c r="AK607" s="25"/>
      <c r="AL607" s="25"/>
      <c r="AM607" s="2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24"/>
      <c r="CU607" s="5"/>
    </row>
    <row r="608" spans="2:99" ht="66" customHeight="1" x14ac:dyDescent="0.25">
      <c r="B608" s="23"/>
      <c r="C608" s="9"/>
      <c r="D608" s="9"/>
      <c r="E608" s="5"/>
      <c r="F608" s="9"/>
      <c r="G608" s="5"/>
      <c r="H608" s="9"/>
      <c r="I608" s="9"/>
      <c r="J608" s="9"/>
      <c r="K608" s="9"/>
      <c r="L608" s="9"/>
      <c r="M608" s="9"/>
      <c r="N608" s="9"/>
      <c r="O608" s="9"/>
      <c r="P608" s="9"/>
      <c r="Q608" s="9"/>
      <c r="R608" s="9"/>
      <c r="S608" s="9"/>
      <c r="T608" s="5"/>
      <c r="U608" s="33"/>
      <c r="V608" s="9"/>
      <c r="W608" s="11"/>
      <c r="X608" s="6"/>
      <c r="Y608" s="1"/>
      <c r="Z608" s="1"/>
      <c r="AA608" s="1"/>
      <c r="AB608" s="1"/>
      <c r="AC608" s="1"/>
      <c r="AD608" s="1"/>
      <c r="AE608" s="1"/>
      <c r="AF608" s="1"/>
      <c r="AG608" s="1"/>
      <c r="AH608" s="1"/>
      <c r="AI608" s="25"/>
      <c r="AJ608" s="25"/>
      <c r="AK608" s="25"/>
      <c r="AL608" s="25"/>
      <c r="AM608" s="2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24"/>
      <c r="CU608" s="5"/>
    </row>
    <row r="609" spans="2:99" ht="66" customHeight="1" x14ac:dyDescent="0.25">
      <c r="B609" s="23"/>
      <c r="C609" s="9"/>
      <c r="D609" s="9"/>
      <c r="E609" s="5"/>
      <c r="F609" s="9"/>
      <c r="G609" s="5"/>
      <c r="H609" s="9"/>
      <c r="I609" s="9"/>
      <c r="J609" s="9"/>
      <c r="K609" s="9"/>
      <c r="L609" s="9"/>
      <c r="M609" s="9"/>
      <c r="N609" s="9"/>
      <c r="O609" s="9"/>
      <c r="P609" s="9"/>
      <c r="Q609" s="9"/>
      <c r="R609" s="9"/>
      <c r="S609" s="9"/>
      <c r="T609" s="5"/>
      <c r="U609" s="33"/>
      <c r="V609" s="9"/>
      <c r="W609" s="11"/>
      <c r="X609" s="6"/>
      <c r="Y609" s="1"/>
      <c r="Z609" s="1"/>
      <c r="AA609" s="1"/>
      <c r="AB609" s="1"/>
      <c r="AC609" s="1"/>
      <c r="AD609" s="1"/>
      <c r="AE609" s="1"/>
      <c r="AF609" s="1"/>
      <c r="AG609" s="1"/>
      <c r="AH609" s="1"/>
      <c r="AI609" s="25"/>
      <c r="AJ609" s="25"/>
      <c r="AK609" s="25"/>
      <c r="AL609" s="25"/>
      <c r="AM609" s="2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5"/>
      <c r="BO609" s="5"/>
      <c r="BP609" s="5"/>
      <c r="BQ609" s="5"/>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24"/>
      <c r="CU609" s="5"/>
    </row>
    <row r="610" spans="2:99" ht="66" customHeight="1" x14ac:dyDescent="0.25">
      <c r="B610" s="23"/>
      <c r="C610" s="9"/>
      <c r="D610" s="9"/>
      <c r="E610" s="5"/>
      <c r="F610" s="9"/>
      <c r="G610" s="5"/>
      <c r="H610" s="9"/>
      <c r="I610" s="9"/>
      <c r="J610" s="9"/>
      <c r="K610" s="9"/>
      <c r="L610" s="9"/>
      <c r="M610" s="9"/>
      <c r="N610" s="9"/>
      <c r="O610" s="9"/>
      <c r="P610" s="9"/>
      <c r="Q610" s="9"/>
      <c r="R610" s="9"/>
      <c r="S610" s="9"/>
      <c r="T610" s="5"/>
      <c r="U610" s="33"/>
      <c r="V610" s="9"/>
      <c r="W610" s="11"/>
      <c r="X610" s="6"/>
      <c r="Y610" s="1"/>
      <c r="Z610" s="1"/>
      <c r="AA610" s="1"/>
      <c r="AB610" s="1"/>
      <c r="AC610" s="1"/>
      <c r="AD610" s="1"/>
      <c r="AE610" s="1"/>
      <c r="AF610" s="1"/>
      <c r="AG610" s="1"/>
      <c r="AH610" s="1"/>
      <c r="AI610" s="25"/>
      <c r="AJ610" s="25"/>
      <c r="AK610" s="25"/>
      <c r="AL610" s="25"/>
      <c r="AM610" s="2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5"/>
      <c r="BL610" s="5"/>
      <c r="BM610" s="5"/>
      <c r="BN610" s="5"/>
      <c r="BO610" s="5"/>
      <c r="BP610" s="5"/>
      <c r="BQ610" s="5"/>
      <c r="BR610" s="5"/>
      <c r="BS610" s="5"/>
      <c r="BT610" s="5"/>
      <c r="BU610" s="5"/>
      <c r="BV610" s="5"/>
      <c r="BW610" s="5"/>
      <c r="BX610" s="5"/>
      <c r="BY610" s="5"/>
      <c r="BZ610" s="5"/>
      <c r="CA610" s="5"/>
      <c r="CB610" s="5"/>
      <c r="CC610" s="5"/>
      <c r="CD610" s="5"/>
      <c r="CE610" s="5"/>
      <c r="CF610" s="5"/>
      <c r="CG610" s="5"/>
      <c r="CH610" s="5"/>
      <c r="CI610" s="5"/>
      <c r="CJ610" s="5"/>
      <c r="CK610" s="5"/>
      <c r="CL610" s="5"/>
      <c r="CM610" s="5"/>
      <c r="CN610" s="5"/>
      <c r="CO610" s="5"/>
      <c r="CP610" s="5"/>
      <c r="CQ610" s="5"/>
      <c r="CR610" s="5"/>
      <c r="CS610" s="5"/>
      <c r="CT610" s="24"/>
      <c r="CU610" s="5"/>
    </row>
    <row r="611" spans="2:99" ht="66" customHeight="1" x14ac:dyDescent="0.25">
      <c r="B611" s="23"/>
      <c r="C611" s="9"/>
      <c r="D611" s="9"/>
      <c r="E611" s="5"/>
      <c r="F611" s="9"/>
      <c r="G611" s="5"/>
      <c r="H611" s="9"/>
      <c r="I611" s="9"/>
      <c r="J611" s="9"/>
      <c r="K611" s="9"/>
      <c r="L611" s="9"/>
      <c r="M611" s="9"/>
      <c r="N611" s="9"/>
      <c r="O611" s="9"/>
      <c r="P611" s="9"/>
      <c r="Q611" s="9"/>
      <c r="R611" s="9"/>
      <c r="S611" s="9"/>
      <c r="T611" s="5"/>
      <c r="U611" s="33"/>
      <c r="V611" s="9"/>
      <c r="W611" s="11"/>
      <c r="X611" s="6"/>
      <c r="Y611" s="1"/>
      <c r="Z611" s="1"/>
      <c r="AA611" s="1"/>
      <c r="AB611" s="1"/>
      <c r="AC611" s="1"/>
      <c r="AD611" s="1"/>
      <c r="AE611" s="1"/>
      <c r="AF611" s="1"/>
      <c r="AG611" s="1"/>
      <c r="AH611" s="1"/>
      <c r="AI611" s="25"/>
      <c r="AJ611" s="25"/>
      <c r="AK611" s="25"/>
      <c r="AL611" s="25"/>
      <c r="AM611" s="2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5"/>
      <c r="BO611" s="5"/>
      <c r="BP611" s="5"/>
      <c r="BQ611" s="5"/>
      <c r="BR611" s="5"/>
      <c r="BS611" s="5"/>
      <c r="BT611" s="5"/>
      <c r="BU611" s="5"/>
      <c r="BV611" s="5"/>
      <c r="BW611" s="5"/>
      <c r="BX611" s="5"/>
      <c r="BY611" s="5"/>
      <c r="BZ611" s="5"/>
      <c r="CA611" s="5"/>
      <c r="CB611" s="5"/>
      <c r="CC611" s="5"/>
      <c r="CD611" s="5"/>
      <c r="CE611" s="5"/>
      <c r="CF611" s="5"/>
      <c r="CG611" s="5"/>
      <c r="CH611" s="5"/>
      <c r="CI611" s="5"/>
      <c r="CJ611" s="5"/>
      <c r="CK611" s="5"/>
      <c r="CL611" s="5"/>
      <c r="CM611" s="5"/>
      <c r="CN611" s="5"/>
      <c r="CO611" s="5"/>
      <c r="CP611" s="5"/>
      <c r="CQ611" s="5"/>
      <c r="CR611" s="5"/>
      <c r="CS611" s="5"/>
      <c r="CT611" s="24"/>
      <c r="CU611" s="5"/>
    </row>
    <row r="612" spans="2:99" ht="66" customHeight="1" x14ac:dyDescent="0.25">
      <c r="B612" s="23"/>
      <c r="C612" s="9"/>
      <c r="D612" s="9"/>
      <c r="E612" s="5"/>
      <c r="F612" s="9"/>
      <c r="G612" s="5"/>
      <c r="H612" s="9"/>
      <c r="I612" s="9"/>
      <c r="J612" s="9"/>
      <c r="K612" s="9"/>
      <c r="L612" s="9"/>
      <c r="M612" s="9"/>
      <c r="N612" s="9"/>
      <c r="O612" s="9"/>
      <c r="P612" s="9"/>
      <c r="Q612" s="9"/>
      <c r="R612" s="9"/>
      <c r="S612" s="9"/>
      <c r="T612" s="5"/>
      <c r="U612" s="33"/>
      <c r="V612" s="9"/>
      <c r="W612" s="11"/>
      <c r="X612" s="6"/>
      <c r="Y612" s="1"/>
      <c r="Z612" s="1"/>
      <c r="AA612" s="1"/>
      <c r="AB612" s="1"/>
      <c r="AC612" s="1"/>
      <c r="AD612" s="1"/>
      <c r="AE612" s="1"/>
      <c r="AF612" s="1"/>
      <c r="AG612" s="1"/>
      <c r="AH612" s="1"/>
      <c r="AI612" s="25"/>
      <c r="AJ612" s="25"/>
      <c r="AK612" s="25"/>
      <c r="AL612" s="25"/>
      <c r="AM612" s="2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5"/>
      <c r="BN612" s="5"/>
      <c r="BO612" s="5"/>
      <c r="BP612" s="5"/>
      <c r="BQ612" s="5"/>
      <c r="BR612" s="5"/>
      <c r="BS612" s="5"/>
      <c r="BT612" s="5"/>
      <c r="BU612" s="5"/>
      <c r="BV612" s="5"/>
      <c r="BW612" s="5"/>
      <c r="BX612" s="5"/>
      <c r="BY612" s="5"/>
      <c r="BZ612" s="5"/>
      <c r="CA612" s="5"/>
      <c r="CB612" s="5"/>
      <c r="CC612" s="5"/>
      <c r="CD612" s="5"/>
      <c r="CE612" s="5"/>
      <c r="CF612" s="5"/>
      <c r="CG612" s="5"/>
      <c r="CH612" s="5"/>
      <c r="CI612" s="5"/>
      <c r="CJ612" s="5"/>
      <c r="CK612" s="5"/>
      <c r="CL612" s="5"/>
      <c r="CM612" s="5"/>
      <c r="CN612" s="5"/>
      <c r="CO612" s="5"/>
      <c r="CP612" s="5"/>
      <c r="CQ612" s="5"/>
      <c r="CR612" s="5"/>
      <c r="CS612" s="5"/>
      <c r="CT612" s="24"/>
      <c r="CU612" s="5"/>
    </row>
    <row r="613" spans="2:99" ht="66" customHeight="1" x14ac:dyDescent="0.25">
      <c r="B613" s="23"/>
      <c r="C613" s="9"/>
      <c r="D613" s="9"/>
      <c r="E613" s="5"/>
      <c r="F613" s="9"/>
      <c r="G613" s="5"/>
      <c r="H613" s="9"/>
      <c r="I613" s="9"/>
      <c r="J613" s="9"/>
      <c r="K613" s="9"/>
      <c r="L613" s="9"/>
      <c r="M613" s="9"/>
      <c r="N613" s="9"/>
      <c r="O613" s="9"/>
      <c r="P613" s="9"/>
      <c r="Q613" s="9"/>
      <c r="R613" s="9"/>
      <c r="S613" s="9"/>
      <c r="T613" s="5"/>
      <c r="U613" s="33"/>
      <c r="V613" s="9"/>
      <c r="W613" s="11"/>
      <c r="X613" s="6"/>
      <c r="Y613" s="1"/>
      <c r="Z613" s="1"/>
      <c r="AA613" s="1"/>
      <c r="AB613" s="1"/>
      <c r="AC613" s="1"/>
      <c r="AD613" s="1"/>
      <c r="AE613" s="1"/>
      <c r="AF613" s="1"/>
      <c r="AG613" s="1"/>
      <c r="AH613" s="1"/>
      <c r="AI613" s="25"/>
      <c r="AJ613" s="25"/>
      <c r="AK613" s="25"/>
      <c r="AL613" s="25"/>
      <c r="AM613" s="2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24"/>
      <c r="CU613" s="5"/>
    </row>
    <row r="614" spans="2:99" ht="66" customHeight="1" x14ac:dyDescent="0.25">
      <c r="B614" s="23"/>
      <c r="C614" s="9"/>
      <c r="D614" s="9"/>
      <c r="E614" s="5"/>
      <c r="F614" s="9"/>
      <c r="G614" s="5"/>
      <c r="H614" s="9"/>
      <c r="I614" s="9"/>
      <c r="J614" s="9"/>
      <c r="K614" s="9"/>
      <c r="L614" s="9"/>
      <c r="M614" s="9"/>
      <c r="N614" s="9"/>
      <c r="O614" s="9"/>
      <c r="P614" s="9"/>
      <c r="Q614" s="9"/>
      <c r="R614" s="9"/>
      <c r="S614" s="9"/>
      <c r="T614" s="5"/>
      <c r="U614" s="33"/>
      <c r="V614" s="9"/>
      <c r="W614" s="11"/>
      <c r="X614" s="6"/>
      <c r="Y614" s="1"/>
      <c r="Z614" s="1"/>
      <c r="AA614" s="1"/>
      <c r="AB614" s="1"/>
      <c r="AC614" s="1"/>
      <c r="AD614" s="1"/>
      <c r="AE614" s="1"/>
      <c r="AF614" s="1"/>
      <c r="AG614" s="1"/>
      <c r="AH614" s="1"/>
      <c r="AI614" s="25"/>
      <c r="AJ614" s="25"/>
      <c r="AK614" s="25"/>
      <c r="AL614" s="25"/>
      <c r="AM614" s="2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24"/>
      <c r="CU614" s="5"/>
    </row>
    <row r="615" spans="2:99" ht="66" customHeight="1" x14ac:dyDescent="0.25">
      <c r="B615" s="23"/>
      <c r="C615" s="9"/>
      <c r="D615" s="9"/>
      <c r="E615" s="5"/>
      <c r="F615" s="9"/>
      <c r="G615" s="5"/>
      <c r="H615" s="9"/>
      <c r="I615" s="9"/>
      <c r="J615" s="9"/>
      <c r="K615" s="9"/>
      <c r="L615" s="9"/>
      <c r="M615" s="9"/>
      <c r="N615" s="9"/>
      <c r="O615" s="9"/>
      <c r="P615" s="9"/>
      <c r="Q615" s="9"/>
      <c r="R615" s="9"/>
      <c r="S615" s="9"/>
      <c r="T615" s="5"/>
      <c r="U615" s="33"/>
      <c r="V615" s="9"/>
      <c r="W615" s="11"/>
      <c r="X615" s="6"/>
      <c r="Y615" s="1"/>
      <c r="Z615" s="1"/>
      <c r="AA615" s="1"/>
      <c r="AB615" s="1"/>
      <c r="AC615" s="1"/>
      <c r="AD615" s="1"/>
      <c r="AE615" s="1"/>
      <c r="AF615" s="1"/>
      <c r="AG615" s="1"/>
      <c r="AH615" s="1"/>
      <c r="AI615" s="25"/>
      <c r="AJ615" s="25"/>
      <c r="AK615" s="25"/>
      <c r="AL615" s="25"/>
      <c r="AM615" s="2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24"/>
      <c r="CU615" s="5"/>
    </row>
    <row r="616" spans="2:99" ht="66" customHeight="1" x14ac:dyDescent="0.25">
      <c r="B616" s="23"/>
      <c r="C616" s="9"/>
      <c r="D616" s="9"/>
      <c r="E616" s="5"/>
      <c r="F616" s="9"/>
      <c r="G616" s="5"/>
      <c r="H616" s="9"/>
      <c r="I616" s="9"/>
      <c r="J616" s="9"/>
      <c r="K616" s="9"/>
      <c r="L616" s="9"/>
      <c r="M616" s="9"/>
      <c r="N616" s="9"/>
      <c r="O616" s="9"/>
      <c r="P616" s="9"/>
      <c r="Q616" s="9"/>
      <c r="R616" s="9"/>
      <c r="S616" s="9"/>
      <c r="T616" s="5"/>
      <c r="U616" s="33"/>
      <c r="V616" s="9"/>
      <c r="W616" s="11"/>
      <c r="X616" s="6"/>
      <c r="Y616" s="1"/>
      <c r="Z616" s="1"/>
      <c r="AA616" s="1"/>
      <c r="AB616" s="1"/>
      <c r="AC616" s="1"/>
      <c r="AD616" s="1"/>
      <c r="AE616" s="1"/>
      <c r="AF616" s="1"/>
      <c r="AG616" s="1"/>
      <c r="AH616" s="1"/>
      <c r="AI616" s="25"/>
      <c r="AJ616" s="25"/>
      <c r="AK616" s="25"/>
      <c r="AL616" s="25"/>
      <c r="AM616" s="2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c r="BR616" s="5"/>
      <c r="BS616" s="5"/>
      <c r="BT616" s="5"/>
      <c r="BU616" s="5"/>
      <c r="BV616" s="5"/>
      <c r="BW616" s="5"/>
      <c r="BX616" s="5"/>
      <c r="BY616" s="5"/>
      <c r="BZ616" s="5"/>
      <c r="CA616" s="5"/>
      <c r="CB616" s="5"/>
      <c r="CC616" s="5"/>
      <c r="CD616" s="5"/>
      <c r="CE616" s="5"/>
      <c r="CF616" s="5"/>
      <c r="CG616" s="5"/>
      <c r="CH616" s="5"/>
      <c r="CI616" s="5"/>
      <c r="CJ616" s="5"/>
      <c r="CK616" s="5"/>
      <c r="CL616" s="5"/>
      <c r="CM616" s="5"/>
      <c r="CN616" s="5"/>
      <c r="CO616" s="5"/>
      <c r="CP616" s="5"/>
      <c r="CQ616" s="5"/>
      <c r="CR616" s="5"/>
      <c r="CS616" s="5"/>
      <c r="CT616" s="24"/>
      <c r="CU616" s="5"/>
    </row>
    <row r="617" spans="2:99" ht="66" customHeight="1" x14ac:dyDescent="0.25">
      <c r="B617" s="23"/>
      <c r="C617" s="9"/>
      <c r="D617" s="9"/>
      <c r="E617" s="5"/>
      <c r="F617" s="9"/>
      <c r="G617" s="5"/>
      <c r="H617" s="9"/>
      <c r="I617" s="9"/>
      <c r="J617" s="9"/>
      <c r="K617" s="9"/>
      <c r="L617" s="9"/>
      <c r="M617" s="9"/>
      <c r="N617" s="9"/>
      <c r="O617" s="9"/>
      <c r="P617" s="9"/>
      <c r="Q617" s="9"/>
      <c r="R617" s="9"/>
      <c r="S617" s="9"/>
      <c r="T617" s="5"/>
      <c r="U617" s="33"/>
      <c r="V617" s="9"/>
      <c r="W617" s="11"/>
      <c r="X617" s="6"/>
      <c r="Y617" s="1"/>
      <c r="Z617" s="1"/>
      <c r="AA617" s="1"/>
      <c r="AB617" s="1"/>
      <c r="AC617" s="1"/>
      <c r="AD617" s="1"/>
      <c r="AE617" s="1"/>
      <c r="AF617" s="1"/>
      <c r="AG617" s="1"/>
      <c r="AH617" s="1"/>
      <c r="AI617" s="25"/>
      <c r="AJ617" s="25"/>
      <c r="AK617" s="25"/>
      <c r="AL617" s="25"/>
      <c r="AM617" s="2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c r="BR617" s="5"/>
      <c r="BS617" s="5"/>
      <c r="BT617" s="5"/>
      <c r="BU617" s="5"/>
      <c r="BV617" s="5"/>
      <c r="BW617" s="5"/>
      <c r="BX617" s="5"/>
      <c r="BY617" s="5"/>
      <c r="BZ617" s="5"/>
      <c r="CA617" s="5"/>
      <c r="CB617" s="5"/>
      <c r="CC617" s="5"/>
      <c r="CD617" s="5"/>
      <c r="CE617" s="5"/>
      <c r="CF617" s="5"/>
      <c r="CG617" s="5"/>
      <c r="CH617" s="5"/>
      <c r="CI617" s="5"/>
      <c r="CJ617" s="5"/>
      <c r="CK617" s="5"/>
      <c r="CL617" s="5"/>
      <c r="CM617" s="5"/>
      <c r="CN617" s="5"/>
      <c r="CO617" s="5"/>
      <c r="CP617" s="5"/>
      <c r="CQ617" s="5"/>
      <c r="CR617" s="5"/>
      <c r="CS617" s="5"/>
      <c r="CT617" s="24"/>
      <c r="CU617" s="5"/>
    </row>
    <row r="618" spans="2:99" ht="66" customHeight="1" x14ac:dyDescent="0.25">
      <c r="B618" s="23"/>
      <c r="C618" s="9"/>
      <c r="D618" s="9"/>
      <c r="E618" s="5"/>
      <c r="F618" s="9"/>
      <c r="G618" s="5"/>
      <c r="H618" s="9"/>
      <c r="I618" s="9"/>
      <c r="J618" s="9"/>
      <c r="K618" s="9"/>
      <c r="L618" s="9"/>
      <c r="M618" s="9"/>
      <c r="N618" s="9"/>
      <c r="O618" s="9"/>
      <c r="P618" s="9"/>
      <c r="Q618" s="9"/>
      <c r="R618" s="9"/>
      <c r="S618" s="9"/>
      <c r="T618" s="5"/>
      <c r="U618" s="33"/>
      <c r="V618" s="9"/>
      <c r="W618" s="11"/>
      <c r="X618" s="6"/>
      <c r="Y618" s="1"/>
      <c r="Z618" s="1"/>
      <c r="AA618" s="1"/>
      <c r="AB618" s="1"/>
      <c r="AC618" s="1"/>
      <c r="AD618" s="1"/>
      <c r="AE618" s="1"/>
      <c r="AF618" s="1"/>
      <c r="AG618" s="1"/>
      <c r="AH618" s="1"/>
      <c r="AI618" s="25"/>
      <c r="AJ618" s="25"/>
      <c r="AK618" s="25"/>
      <c r="AL618" s="25"/>
      <c r="AM618" s="2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5"/>
      <c r="BL618" s="5"/>
      <c r="BM618" s="5"/>
      <c r="BN618" s="5"/>
      <c r="BO618" s="5"/>
      <c r="BP618" s="5"/>
      <c r="BQ618" s="5"/>
      <c r="BR618" s="5"/>
      <c r="BS618" s="5"/>
      <c r="BT618" s="5"/>
      <c r="BU618" s="5"/>
      <c r="BV618" s="5"/>
      <c r="BW618" s="5"/>
      <c r="BX618" s="5"/>
      <c r="BY618" s="5"/>
      <c r="BZ618" s="5"/>
      <c r="CA618" s="5"/>
      <c r="CB618" s="5"/>
      <c r="CC618" s="5"/>
      <c r="CD618" s="5"/>
      <c r="CE618" s="5"/>
      <c r="CF618" s="5"/>
      <c r="CG618" s="5"/>
      <c r="CH618" s="5"/>
      <c r="CI618" s="5"/>
      <c r="CJ618" s="5"/>
      <c r="CK618" s="5"/>
      <c r="CL618" s="5"/>
      <c r="CM618" s="5"/>
      <c r="CN618" s="5"/>
      <c r="CO618" s="5"/>
      <c r="CP618" s="5"/>
      <c r="CQ618" s="5"/>
      <c r="CR618" s="5"/>
      <c r="CS618" s="5"/>
      <c r="CT618" s="24"/>
      <c r="CU618" s="5"/>
    </row>
    <row r="619" spans="2:99" ht="66" customHeight="1" x14ac:dyDescent="0.25">
      <c r="B619" s="23"/>
      <c r="C619" s="9"/>
      <c r="D619" s="9"/>
      <c r="E619" s="5"/>
      <c r="F619" s="9"/>
      <c r="G619" s="5"/>
      <c r="H619" s="9"/>
      <c r="I619" s="9"/>
      <c r="J619" s="9"/>
      <c r="K619" s="9"/>
      <c r="L619" s="9"/>
      <c r="M619" s="9"/>
      <c r="N619" s="9"/>
      <c r="O619" s="9"/>
      <c r="P619" s="9"/>
      <c r="Q619" s="9"/>
      <c r="R619" s="9"/>
      <c r="S619" s="9"/>
      <c r="T619" s="5"/>
      <c r="U619" s="33"/>
      <c r="V619" s="9"/>
      <c r="W619" s="11"/>
      <c r="X619" s="6"/>
      <c r="Y619" s="1"/>
      <c r="Z619" s="1"/>
      <c r="AA619" s="1"/>
      <c r="AB619" s="1"/>
      <c r="AC619" s="1"/>
      <c r="AD619" s="1"/>
      <c r="AE619" s="1"/>
      <c r="AF619" s="1"/>
      <c r="AG619" s="1"/>
      <c r="AH619" s="1"/>
      <c r="AI619" s="25"/>
      <c r="AJ619" s="25"/>
      <c r="AK619" s="25"/>
      <c r="AL619" s="25"/>
      <c r="AM619" s="2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Q619" s="5"/>
      <c r="BR619" s="5"/>
      <c r="BS619" s="5"/>
      <c r="BT619" s="5"/>
      <c r="BU619" s="5"/>
      <c r="BV619" s="5"/>
      <c r="BW619" s="5"/>
      <c r="BX619" s="5"/>
      <c r="BY619" s="5"/>
      <c r="BZ619" s="5"/>
      <c r="CA619" s="5"/>
      <c r="CB619" s="5"/>
      <c r="CC619" s="5"/>
      <c r="CD619" s="5"/>
      <c r="CE619" s="5"/>
      <c r="CF619" s="5"/>
      <c r="CG619" s="5"/>
      <c r="CH619" s="5"/>
      <c r="CI619" s="5"/>
      <c r="CJ619" s="5"/>
      <c r="CK619" s="5"/>
      <c r="CL619" s="5"/>
      <c r="CM619" s="5"/>
      <c r="CN619" s="5"/>
      <c r="CO619" s="5"/>
      <c r="CP619" s="5"/>
      <c r="CQ619" s="5"/>
      <c r="CR619" s="5"/>
      <c r="CS619" s="5"/>
      <c r="CT619" s="24"/>
      <c r="CU619" s="5"/>
    </row>
    <row r="620" spans="2:99" ht="66" customHeight="1" x14ac:dyDescent="0.25">
      <c r="B620" s="23"/>
      <c r="C620" s="9"/>
      <c r="D620" s="9"/>
      <c r="E620" s="5"/>
      <c r="F620" s="9"/>
      <c r="G620" s="5"/>
      <c r="H620" s="9"/>
      <c r="I620" s="9"/>
      <c r="J620" s="9"/>
      <c r="K620" s="9"/>
      <c r="L620" s="9"/>
      <c r="M620" s="9"/>
      <c r="N620" s="9"/>
      <c r="O620" s="9"/>
      <c r="P620" s="9"/>
      <c r="Q620" s="9"/>
      <c r="R620" s="9"/>
      <c r="S620" s="9"/>
      <c r="T620" s="5"/>
      <c r="U620" s="33"/>
      <c r="V620" s="9"/>
      <c r="W620" s="11"/>
      <c r="X620" s="6"/>
      <c r="Y620" s="1"/>
      <c r="Z620" s="1"/>
      <c r="AA620" s="1"/>
      <c r="AB620" s="1"/>
      <c r="AC620" s="1"/>
      <c r="AD620" s="1"/>
      <c r="AE620" s="1"/>
      <c r="AF620" s="1"/>
      <c r="AG620" s="1"/>
      <c r="AH620" s="1"/>
      <c r="AI620" s="25"/>
      <c r="AJ620" s="25"/>
      <c r="AK620" s="25"/>
      <c r="AL620" s="25"/>
      <c r="AM620" s="2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Q620" s="5"/>
      <c r="BR620" s="5"/>
      <c r="BS620" s="5"/>
      <c r="BT620" s="5"/>
      <c r="BU620" s="5"/>
      <c r="BV620" s="5"/>
      <c r="BW620" s="5"/>
      <c r="BX620" s="5"/>
      <c r="BY620" s="5"/>
      <c r="BZ620" s="5"/>
      <c r="CA620" s="5"/>
      <c r="CB620" s="5"/>
      <c r="CC620" s="5"/>
      <c r="CD620" s="5"/>
      <c r="CE620" s="5"/>
      <c r="CF620" s="5"/>
      <c r="CG620" s="5"/>
      <c r="CH620" s="5"/>
      <c r="CI620" s="5"/>
      <c r="CJ620" s="5"/>
      <c r="CK620" s="5"/>
      <c r="CL620" s="5"/>
      <c r="CM620" s="5"/>
      <c r="CN620" s="5"/>
      <c r="CO620" s="5"/>
      <c r="CP620" s="5"/>
      <c r="CQ620" s="5"/>
      <c r="CR620" s="5"/>
      <c r="CS620" s="5"/>
      <c r="CT620" s="24"/>
      <c r="CU620" s="5"/>
    </row>
    <row r="621" spans="2:99" ht="66" customHeight="1" x14ac:dyDescent="0.25">
      <c r="B621" s="23"/>
      <c r="C621" s="9"/>
      <c r="D621" s="9"/>
      <c r="E621" s="5"/>
      <c r="F621" s="9"/>
      <c r="G621" s="5"/>
      <c r="H621" s="9"/>
      <c r="I621" s="9"/>
      <c r="J621" s="9"/>
      <c r="K621" s="9"/>
      <c r="L621" s="9"/>
      <c r="M621" s="9"/>
      <c r="N621" s="9"/>
      <c r="O621" s="9"/>
      <c r="P621" s="9"/>
      <c r="Q621" s="9"/>
      <c r="R621" s="9"/>
      <c r="S621" s="9"/>
      <c r="T621" s="5"/>
      <c r="U621" s="33"/>
      <c r="V621" s="9"/>
      <c r="W621" s="11"/>
      <c r="X621" s="6"/>
      <c r="Y621" s="1"/>
      <c r="Z621" s="1"/>
      <c r="AA621" s="1"/>
      <c r="AB621" s="1"/>
      <c r="AC621" s="1"/>
      <c r="AD621" s="1"/>
      <c r="AE621" s="1"/>
      <c r="AF621" s="1"/>
      <c r="AG621" s="1"/>
      <c r="AH621" s="1"/>
      <c r="AI621" s="25"/>
      <c r="AJ621" s="25"/>
      <c r="AK621" s="25"/>
      <c r="AL621" s="25"/>
      <c r="AM621" s="2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c r="BR621" s="5"/>
      <c r="BS621" s="5"/>
      <c r="BT621" s="5"/>
      <c r="BU621" s="5"/>
      <c r="BV621" s="5"/>
      <c r="BW621" s="5"/>
      <c r="BX621" s="5"/>
      <c r="BY621" s="5"/>
      <c r="BZ621" s="5"/>
      <c r="CA621" s="5"/>
      <c r="CB621" s="5"/>
      <c r="CC621" s="5"/>
      <c r="CD621" s="5"/>
      <c r="CE621" s="5"/>
      <c r="CF621" s="5"/>
      <c r="CG621" s="5"/>
      <c r="CH621" s="5"/>
      <c r="CI621" s="5"/>
      <c r="CJ621" s="5"/>
      <c r="CK621" s="5"/>
      <c r="CL621" s="5"/>
      <c r="CM621" s="5"/>
      <c r="CN621" s="5"/>
      <c r="CO621" s="5"/>
      <c r="CP621" s="5"/>
      <c r="CQ621" s="5"/>
      <c r="CR621" s="5"/>
      <c r="CS621" s="5"/>
      <c r="CT621" s="24"/>
      <c r="CU621" s="5"/>
    </row>
    <row r="622" spans="2:99" ht="66" customHeight="1" x14ac:dyDescent="0.25">
      <c r="B622" s="23"/>
      <c r="C622" s="9"/>
      <c r="D622" s="9"/>
      <c r="E622" s="5"/>
      <c r="F622" s="9"/>
      <c r="G622" s="5"/>
      <c r="H622" s="9"/>
      <c r="I622" s="9"/>
      <c r="J622" s="9"/>
      <c r="K622" s="9"/>
      <c r="L622" s="9"/>
      <c r="M622" s="9"/>
      <c r="N622" s="9"/>
      <c r="O622" s="9"/>
      <c r="P622" s="9"/>
      <c r="Q622" s="9"/>
      <c r="R622" s="9"/>
      <c r="S622" s="9"/>
      <c r="T622" s="5"/>
      <c r="U622" s="33"/>
      <c r="V622" s="9"/>
      <c r="W622" s="11"/>
      <c r="X622" s="6"/>
      <c r="Y622" s="1"/>
      <c r="Z622" s="1"/>
      <c r="AA622" s="1"/>
      <c r="AB622" s="1"/>
      <c r="AC622" s="1"/>
      <c r="AD622" s="1"/>
      <c r="AE622" s="1"/>
      <c r="AF622" s="1"/>
      <c r="AG622" s="1"/>
      <c r="AH622" s="1"/>
      <c r="AI622" s="25"/>
      <c r="AJ622" s="25"/>
      <c r="AK622" s="25"/>
      <c r="AL622" s="25"/>
      <c r="AM622" s="2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5"/>
      <c r="BT622" s="5"/>
      <c r="BU622" s="5"/>
      <c r="BV622" s="5"/>
      <c r="BW622" s="5"/>
      <c r="BX622" s="5"/>
      <c r="BY622" s="5"/>
      <c r="BZ622" s="5"/>
      <c r="CA622" s="5"/>
      <c r="CB622" s="5"/>
      <c r="CC622" s="5"/>
      <c r="CD622" s="5"/>
      <c r="CE622" s="5"/>
      <c r="CF622" s="5"/>
      <c r="CG622" s="5"/>
      <c r="CH622" s="5"/>
      <c r="CI622" s="5"/>
      <c r="CJ622" s="5"/>
      <c r="CK622" s="5"/>
      <c r="CL622" s="5"/>
      <c r="CM622" s="5"/>
      <c r="CN622" s="5"/>
      <c r="CO622" s="5"/>
      <c r="CP622" s="5"/>
      <c r="CQ622" s="5"/>
      <c r="CR622" s="5"/>
      <c r="CS622" s="5"/>
      <c r="CT622" s="24"/>
      <c r="CU622" s="5"/>
    </row>
    <row r="623" spans="2:99" ht="66" customHeight="1" x14ac:dyDescent="0.25">
      <c r="B623" s="23"/>
      <c r="C623" s="9"/>
      <c r="D623" s="9"/>
      <c r="E623" s="5"/>
      <c r="F623" s="9"/>
      <c r="G623" s="5"/>
      <c r="H623" s="9"/>
      <c r="I623" s="9"/>
      <c r="J623" s="9"/>
      <c r="K623" s="9"/>
      <c r="L623" s="9"/>
      <c r="M623" s="9"/>
      <c r="N623" s="9"/>
      <c r="O623" s="9"/>
      <c r="P623" s="9"/>
      <c r="Q623" s="9"/>
      <c r="R623" s="9"/>
      <c r="S623" s="9"/>
      <c r="T623" s="5"/>
      <c r="U623" s="33"/>
      <c r="V623" s="9"/>
      <c r="W623" s="11"/>
      <c r="X623" s="6"/>
      <c r="Y623" s="1"/>
      <c r="Z623" s="1"/>
      <c r="AA623" s="1"/>
      <c r="AB623" s="1"/>
      <c r="AC623" s="1"/>
      <c r="AD623" s="1"/>
      <c r="AE623" s="1"/>
      <c r="AF623" s="1"/>
      <c r="AG623" s="1"/>
      <c r="AH623" s="1"/>
      <c r="AI623" s="25"/>
      <c r="AJ623" s="25"/>
      <c r="AK623" s="25"/>
      <c r="AL623" s="25"/>
      <c r="AM623" s="2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5"/>
      <c r="CD623" s="5"/>
      <c r="CE623" s="5"/>
      <c r="CF623" s="5"/>
      <c r="CG623" s="5"/>
      <c r="CH623" s="5"/>
      <c r="CI623" s="5"/>
      <c r="CJ623" s="5"/>
      <c r="CK623" s="5"/>
      <c r="CL623" s="5"/>
      <c r="CM623" s="5"/>
      <c r="CN623" s="5"/>
      <c r="CO623" s="5"/>
      <c r="CP623" s="5"/>
      <c r="CQ623" s="5"/>
      <c r="CR623" s="5"/>
      <c r="CS623" s="5"/>
      <c r="CT623" s="24"/>
      <c r="CU623" s="5"/>
    </row>
    <row r="624" spans="2:99" ht="66" customHeight="1" x14ac:dyDescent="0.25">
      <c r="B624" s="23"/>
      <c r="C624" s="9"/>
      <c r="D624" s="9"/>
      <c r="E624" s="5"/>
      <c r="F624" s="9"/>
      <c r="G624" s="5"/>
      <c r="H624" s="9"/>
      <c r="I624" s="9"/>
      <c r="J624" s="9"/>
      <c r="K624" s="9"/>
      <c r="L624" s="9"/>
      <c r="M624" s="9"/>
      <c r="N624" s="9"/>
      <c r="O624" s="9"/>
      <c r="P624" s="9"/>
      <c r="Q624" s="9"/>
      <c r="R624" s="9"/>
      <c r="S624" s="9"/>
      <c r="T624" s="5"/>
      <c r="U624" s="33"/>
      <c r="V624" s="9"/>
      <c r="W624" s="11"/>
      <c r="X624" s="6"/>
      <c r="Y624" s="1"/>
      <c r="Z624" s="1"/>
      <c r="AA624" s="1"/>
      <c r="AB624" s="1"/>
      <c r="AC624" s="1"/>
      <c r="AD624" s="1"/>
      <c r="AE624" s="1"/>
      <c r="AF624" s="1"/>
      <c r="AG624" s="1"/>
      <c r="AH624" s="1"/>
      <c r="AI624" s="25"/>
      <c r="AJ624" s="25"/>
      <c r="AK624" s="25"/>
      <c r="AL624" s="25"/>
      <c r="AM624" s="2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5"/>
      <c r="BV624" s="5"/>
      <c r="BW624" s="5"/>
      <c r="BX624" s="5"/>
      <c r="BY624" s="5"/>
      <c r="BZ624" s="5"/>
      <c r="CA624" s="5"/>
      <c r="CB624" s="5"/>
      <c r="CC624" s="5"/>
      <c r="CD624" s="5"/>
      <c r="CE624" s="5"/>
      <c r="CF624" s="5"/>
      <c r="CG624" s="5"/>
      <c r="CH624" s="5"/>
      <c r="CI624" s="5"/>
      <c r="CJ624" s="5"/>
      <c r="CK624" s="5"/>
      <c r="CL624" s="5"/>
      <c r="CM624" s="5"/>
      <c r="CN624" s="5"/>
      <c r="CO624" s="5"/>
      <c r="CP624" s="5"/>
      <c r="CQ624" s="5"/>
      <c r="CR624" s="5"/>
      <c r="CS624" s="5"/>
      <c r="CT624" s="24"/>
      <c r="CU624" s="5"/>
    </row>
    <row r="625" spans="2:99" ht="66" customHeight="1" x14ac:dyDescent="0.25">
      <c r="B625" s="23"/>
      <c r="C625" s="9"/>
      <c r="D625" s="9"/>
      <c r="E625" s="5"/>
      <c r="F625" s="9"/>
      <c r="G625" s="5"/>
      <c r="H625" s="9"/>
      <c r="I625" s="9"/>
      <c r="J625" s="9"/>
      <c r="K625" s="9"/>
      <c r="L625" s="9"/>
      <c r="M625" s="9"/>
      <c r="N625" s="9"/>
      <c r="O625" s="9"/>
      <c r="P625" s="9"/>
      <c r="Q625" s="9"/>
      <c r="R625" s="9"/>
      <c r="S625" s="9"/>
      <c r="T625" s="5"/>
      <c r="U625" s="33"/>
      <c r="V625" s="9"/>
      <c r="W625" s="11"/>
      <c r="X625" s="6"/>
      <c r="Y625" s="1"/>
      <c r="Z625" s="1"/>
      <c r="AA625" s="1"/>
      <c r="AB625" s="1"/>
      <c r="AC625" s="1"/>
      <c r="AD625" s="1"/>
      <c r="AE625" s="1"/>
      <c r="AF625" s="1"/>
      <c r="AG625" s="1"/>
      <c r="AH625" s="1"/>
      <c r="AI625" s="25"/>
      <c r="AJ625" s="25"/>
      <c r="AK625" s="25"/>
      <c r="AL625" s="25"/>
      <c r="AM625" s="25"/>
      <c r="AN625" s="5"/>
      <c r="AO625" s="5"/>
      <c r="AP625" s="5"/>
      <c r="AQ625" s="5"/>
      <c r="AR625" s="5"/>
      <c r="AS625" s="5"/>
      <c r="AT625" s="5"/>
      <c r="AU625" s="5"/>
      <c r="AV625" s="5"/>
      <c r="AW625" s="5"/>
      <c r="AX625" s="5"/>
      <c r="AY625" s="5"/>
      <c r="AZ625" s="5"/>
      <c r="BA625" s="5"/>
      <c r="BB625" s="5"/>
      <c r="BC625" s="5"/>
      <c r="BD625" s="5"/>
      <c r="BE625" s="5"/>
      <c r="BF625" s="5"/>
      <c r="BG625" s="5"/>
      <c r="BH625" s="5"/>
      <c r="BI625" s="5"/>
      <c r="BJ625" s="5"/>
      <c r="BK625" s="5"/>
      <c r="BL625" s="5"/>
      <c r="BM625" s="5"/>
      <c r="BN625" s="5"/>
      <c r="BO625" s="5"/>
      <c r="BP625" s="5"/>
      <c r="BQ625" s="5"/>
      <c r="BR625" s="5"/>
      <c r="BS625" s="5"/>
      <c r="BT625" s="5"/>
      <c r="BU625" s="5"/>
      <c r="BV625" s="5"/>
      <c r="BW625" s="5"/>
      <c r="BX625" s="5"/>
      <c r="BY625" s="5"/>
      <c r="BZ625" s="5"/>
      <c r="CA625" s="5"/>
      <c r="CB625" s="5"/>
      <c r="CC625" s="5"/>
      <c r="CD625" s="5"/>
      <c r="CE625" s="5"/>
      <c r="CF625" s="5"/>
      <c r="CG625" s="5"/>
      <c r="CH625" s="5"/>
      <c r="CI625" s="5"/>
      <c r="CJ625" s="5"/>
      <c r="CK625" s="5"/>
      <c r="CL625" s="5"/>
      <c r="CM625" s="5"/>
      <c r="CN625" s="5"/>
      <c r="CO625" s="5"/>
      <c r="CP625" s="5"/>
      <c r="CQ625" s="5"/>
      <c r="CR625" s="5"/>
      <c r="CS625" s="5"/>
      <c r="CT625" s="24"/>
      <c r="CU625" s="5"/>
    </row>
    <row r="626" spans="2:99" ht="66" customHeight="1" x14ac:dyDescent="0.25">
      <c r="B626" s="23"/>
      <c r="C626" s="9"/>
      <c r="D626" s="9"/>
      <c r="E626" s="5"/>
      <c r="F626" s="9"/>
      <c r="G626" s="5"/>
      <c r="H626" s="9"/>
      <c r="I626" s="9"/>
      <c r="J626" s="9"/>
      <c r="K626" s="9"/>
      <c r="L626" s="9"/>
      <c r="M626" s="9"/>
      <c r="N626" s="9"/>
      <c r="O626" s="9"/>
      <c r="P626" s="9"/>
      <c r="Q626" s="9"/>
      <c r="R626" s="9"/>
      <c r="S626" s="9"/>
      <c r="T626" s="5"/>
      <c r="U626" s="33"/>
      <c r="V626" s="9"/>
      <c r="W626" s="11"/>
      <c r="X626" s="6"/>
      <c r="Y626" s="1"/>
      <c r="Z626" s="1"/>
      <c r="AA626" s="1"/>
      <c r="AB626" s="1"/>
      <c r="AC626" s="1"/>
      <c r="AD626" s="1"/>
      <c r="AE626" s="1"/>
      <c r="AF626" s="1"/>
      <c r="AG626" s="1"/>
      <c r="AH626" s="1"/>
      <c r="AI626" s="25"/>
      <c r="AJ626" s="25"/>
      <c r="AK626" s="25"/>
      <c r="AL626" s="25"/>
      <c r="AM626" s="2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5"/>
      <c r="BN626" s="5"/>
      <c r="BO626" s="5"/>
      <c r="BP626" s="5"/>
      <c r="BQ626" s="5"/>
      <c r="BR626" s="5"/>
      <c r="BS626" s="5"/>
      <c r="BT626" s="5"/>
      <c r="BU626" s="5"/>
      <c r="BV626" s="5"/>
      <c r="BW626" s="5"/>
      <c r="BX626" s="5"/>
      <c r="BY626" s="5"/>
      <c r="BZ626" s="5"/>
      <c r="CA626" s="5"/>
      <c r="CB626" s="5"/>
      <c r="CC626" s="5"/>
      <c r="CD626" s="5"/>
      <c r="CE626" s="5"/>
      <c r="CF626" s="5"/>
      <c r="CG626" s="5"/>
      <c r="CH626" s="5"/>
      <c r="CI626" s="5"/>
      <c r="CJ626" s="5"/>
      <c r="CK626" s="5"/>
      <c r="CL626" s="5"/>
      <c r="CM626" s="5"/>
      <c r="CN626" s="5"/>
      <c r="CO626" s="5"/>
      <c r="CP626" s="5"/>
      <c r="CQ626" s="5"/>
      <c r="CR626" s="5"/>
      <c r="CS626" s="5"/>
      <c r="CT626" s="24"/>
      <c r="CU626" s="5"/>
    </row>
    <row r="627" spans="2:99" ht="66" customHeight="1" x14ac:dyDescent="0.25">
      <c r="B627" s="23"/>
      <c r="C627" s="9"/>
      <c r="D627" s="9"/>
      <c r="E627" s="5"/>
      <c r="F627" s="9"/>
      <c r="G627" s="5"/>
      <c r="H627" s="9"/>
      <c r="I627" s="9"/>
      <c r="J627" s="9"/>
      <c r="K627" s="9"/>
      <c r="L627" s="9"/>
      <c r="M627" s="9"/>
      <c r="N627" s="9"/>
      <c r="O627" s="9"/>
      <c r="P627" s="9"/>
      <c r="Q627" s="9"/>
      <c r="R627" s="9"/>
      <c r="S627" s="9"/>
      <c r="T627" s="5"/>
      <c r="U627" s="33"/>
      <c r="V627" s="9"/>
      <c r="W627" s="11"/>
      <c r="X627" s="6"/>
      <c r="Y627" s="1"/>
      <c r="Z627" s="1"/>
      <c r="AA627" s="1"/>
      <c r="AB627" s="1"/>
      <c r="AC627" s="1"/>
      <c r="AD627" s="1"/>
      <c r="AE627" s="1"/>
      <c r="AF627" s="1"/>
      <c r="AG627" s="1"/>
      <c r="AH627" s="1"/>
      <c r="AI627" s="25"/>
      <c r="AJ627" s="25"/>
      <c r="AK627" s="25"/>
      <c r="AL627" s="25"/>
      <c r="AM627" s="25"/>
      <c r="AN627" s="5"/>
      <c r="AO627" s="5"/>
      <c r="AP627" s="5"/>
      <c r="AQ627" s="5"/>
      <c r="AR627" s="5"/>
      <c r="AS627" s="5"/>
      <c r="AT627" s="5"/>
      <c r="AU627" s="5"/>
      <c r="AV627" s="5"/>
      <c r="AW627" s="5"/>
      <c r="AX627" s="5"/>
      <c r="AY627" s="5"/>
      <c r="AZ627" s="5"/>
      <c r="BA627" s="5"/>
      <c r="BB627" s="5"/>
      <c r="BC627" s="5"/>
      <c r="BD627" s="5"/>
      <c r="BE627" s="5"/>
      <c r="BF627" s="5"/>
      <c r="BG627" s="5"/>
      <c r="BH627" s="5"/>
      <c r="BI627" s="5"/>
      <c r="BJ627" s="5"/>
      <c r="BK627" s="5"/>
      <c r="BL627" s="5"/>
      <c r="BM627" s="5"/>
      <c r="BN627" s="5"/>
      <c r="BO627" s="5"/>
      <c r="BP627" s="5"/>
      <c r="BQ627" s="5"/>
      <c r="BR627" s="5"/>
      <c r="BS627" s="5"/>
      <c r="BT627" s="5"/>
      <c r="BU627" s="5"/>
      <c r="BV627" s="5"/>
      <c r="BW627" s="5"/>
      <c r="BX627" s="5"/>
      <c r="BY627" s="5"/>
      <c r="BZ627" s="5"/>
      <c r="CA627" s="5"/>
      <c r="CB627" s="5"/>
      <c r="CC627" s="5"/>
      <c r="CD627" s="5"/>
      <c r="CE627" s="5"/>
      <c r="CF627" s="5"/>
      <c r="CG627" s="5"/>
      <c r="CH627" s="5"/>
      <c r="CI627" s="5"/>
      <c r="CJ627" s="5"/>
      <c r="CK627" s="5"/>
      <c r="CL627" s="5"/>
      <c r="CM627" s="5"/>
      <c r="CN627" s="5"/>
      <c r="CO627" s="5"/>
      <c r="CP627" s="5"/>
      <c r="CQ627" s="5"/>
      <c r="CR627" s="5"/>
      <c r="CS627" s="5"/>
      <c r="CT627" s="24"/>
      <c r="CU627" s="5"/>
    </row>
    <row r="628" spans="2:99" ht="66" customHeight="1" x14ac:dyDescent="0.25">
      <c r="B628" s="23"/>
      <c r="C628" s="9"/>
      <c r="D628" s="9"/>
      <c r="E628" s="5"/>
      <c r="F628" s="9"/>
      <c r="G628" s="5"/>
      <c r="H628" s="9"/>
      <c r="I628" s="9"/>
      <c r="J628" s="9"/>
      <c r="K628" s="9"/>
      <c r="L628" s="9"/>
      <c r="M628" s="9"/>
      <c r="N628" s="9"/>
      <c r="O628" s="9"/>
      <c r="P628" s="9"/>
      <c r="Q628" s="9"/>
      <c r="R628" s="9"/>
      <c r="S628" s="9"/>
      <c r="T628" s="5"/>
      <c r="U628" s="33"/>
      <c r="V628" s="9"/>
      <c r="W628" s="11"/>
      <c r="X628" s="6"/>
      <c r="Y628" s="1"/>
      <c r="Z628" s="1"/>
      <c r="AA628" s="1"/>
      <c r="AB628" s="1"/>
      <c r="AC628" s="1"/>
      <c r="AD628" s="1"/>
      <c r="AE628" s="1"/>
      <c r="AF628" s="1"/>
      <c r="AG628" s="1"/>
      <c r="AH628" s="1"/>
      <c r="AI628" s="25"/>
      <c r="AJ628" s="25"/>
      <c r="AK628" s="25"/>
      <c r="AL628" s="25"/>
      <c r="AM628" s="25"/>
      <c r="AN628" s="5"/>
      <c r="AO628" s="5"/>
      <c r="AP628" s="5"/>
      <c r="AQ628" s="5"/>
      <c r="AR628" s="5"/>
      <c r="AS628" s="5"/>
      <c r="AT628" s="5"/>
      <c r="AU628" s="5"/>
      <c r="AV628" s="5"/>
      <c r="AW628" s="5"/>
      <c r="AX628" s="5"/>
      <c r="AY628" s="5"/>
      <c r="AZ628" s="5"/>
      <c r="BA628" s="5"/>
      <c r="BB628" s="5"/>
      <c r="BC628" s="5"/>
      <c r="BD628" s="5"/>
      <c r="BE628" s="5"/>
      <c r="BF628" s="5"/>
      <c r="BG628" s="5"/>
      <c r="BH628" s="5"/>
      <c r="BI628" s="5"/>
      <c r="BJ628" s="5"/>
      <c r="BK628" s="5"/>
      <c r="BL628" s="5"/>
      <c r="BM628" s="5"/>
      <c r="BN628" s="5"/>
      <c r="BO628" s="5"/>
      <c r="BP628" s="5"/>
      <c r="BQ628" s="5"/>
      <c r="BR628" s="5"/>
      <c r="BS628" s="5"/>
      <c r="BT628" s="5"/>
      <c r="BU628" s="5"/>
      <c r="BV628" s="5"/>
      <c r="BW628" s="5"/>
      <c r="BX628" s="5"/>
      <c r="BY628" s="5"/>
      <c r="BZ628" s="5"/>
      <c r="CA628" s="5"/>
      <c r="CB628" s="5"/>
      <c r="CC628" s="5"/>
      <c r="CD628" s="5"/>
      <c r="CE628" s="5"/>
      <c r="CF628" s="5"/>
      <c r="CG628" s="5"/>
      <c r="CH628" s="5"/>
      <c r="CI628" s="5"/>
      <c r="CJ628" s="5"/>
      <c r="CK628" s="5"/>
      <c r="CL628" s="5"/>
      <c r="CM628" s="5"/>
      <c r="CN628" s="5"/>
      <c r="CO628" s="5"/>
      <c r="CP628" s="5"/>
      <c r="CQ628" s="5"/>
      <c r="CR628" s="5"/>
      <c r="CS628" s="5"/>
      <c r="CT628" s="24"/>
      <c r="CU628" s="5"/>
    </row>
    <row r="629" spans="2:99" ht="66" customHeight="1" x14ac:dyDescent="0.25">
      <c r="B629" s="23"/>
      <c r="C629" s="9"/>
      <c r="D629" s="9"/>
      <c r="E629" s="5"/>
      <c r="F629" s="9"/>
      <c r="G629" s="5"/>
      <c r="H629" s="9"/>
      <c r="I629" s="9"/>
      <c r="J629" s="9"/>
      <c r="K629" s="9"/>
      <c r="L629" s="9"/>
      <c r="M629" s="9"/>
      <c r="N629" s="9"/>
      <c r="O629" s="9"/>
      <c r="P629" s="9"/>
      <c r="Q629" s="9"/>
      <c r="R629" s="9"/>
      <c r="S629" s="9"/>
      <c r="T629" s="5"/>
      <c r="U629" s="33"/>
      <c r="V629" s="9"/>
      <c r="W629" s="11"/>
      <c r="X629" s="6"/>
      <c r="Y629" s="1"/>
      <c r="Z629" s="1"/>
      <c r="AA629" s="1"/>
      <c r="AB629" s="1"/>
      <c r="AC629" s="1"/>
      <c r="AD629" s="1"/>
      <c r="AE629" s="1"/>
      <c r="AF629" s="1"/>
      <c r="AG629" s="1"/>
      <c r="AH629" s="1"/>
      <c r="AI629" s="25"/>
      <c r="AJ629" s="25"/>
      <c r="AK629" s="25"/>
      <c r="AL629" s="25"/>
      <c r="AM629" s="25"/>
      <c r="AN629" s="5"/>
      <c r="AO629" s="5"/>
      <c r="AP629" s="5"/>
      <c r="AQ629" s="5"/>
      <c r="AR629" s="5"/>
      <c r="AS629" s="5"/>
      <c r="AT629" s="5"/>
      <c r="AU629" s="5"/>
      <c r="AV629" s="5"/>
      <c r="AW629" s="5"/>
      <c r="AX629" s="5"/>
      <c r="AY629" s="5"/>
      <c r="AZ629" s="5"/>
      <c r="BA629" s="5"/>
      <c r="BB629" s="5"/>
      <c r="BC629" s="5"/>
      <c r="BD629" s="5"/>
      <c r="BE629" s="5"/>
      <c r="BF629" s="5"/>
      <c r="BG629" s="5"/>
      <c r="BH629" s="5"/>
      <c r="BI629" s="5"/>
      <c r="BJ629" s="5"/>
      <c r="BK629" s="5"/>
      <c r="BL629" s="5"/>
      <c r="BM629" s="5"/>
      <c r="BN629" s="5"/>
      <c r="BO629" s="5"/>
      <c r="BP629" s="5"/>
      <c r="BQ629" s="5"/>
      <c r="BR629" s="5"/>
      <c r="BS629" s="5"/>
      <c r="BT629" s="5"/>
      <c r="BU629" s="5"/>
      <c r="BV629" s="5"/>
      <c r="BW629" s="5"/>
      <c r="BX629" s="5"/>
      <c r="BY629" s="5"/>
      <c r="BZ629" s="5"/>
      <c r="CA629" s="5"/>
      <c r="CB629" s="5"/>
      <c r="CC629" s="5"/>
      <c r="CD629" s="5"/>
      <c r="CE629" s="5"/>
      <c r="CF629" s="5"/>
      <c r="CG629" s="5"/>
      <c r="CH629" s="5"/>
      <c r="CI629" s="5"/>
      <c r="CJ629" s="5"/>
      <c r="CK629" s="5"/>
      <c r="CL629" s="5"/>
      <c r="CM629" s="5"/>
      <c r="CN629" s="5"/>
      <c r="CO629" s="5"/>
      <c r="CP629" s="5"/>
      <c r="CQ629" s="5"/>
      <c r="CR629" s="5"/>
      <c r="CS629" s="5"/>
      <c r="CT629" s="24"/>
      <c r="CU629" s="5"/>
    </row>
    <row r="630" spans="2:99" ht="66" customHeight="1" x14ac:dyDescent="0.25">
      <c r="B630" s="23"/>
      <c r="C630" s="9"/>
      <c r="D630" s="9"/>
      <c r="E630" s="5"/>
      <c r="F630" s="9"/>
      <c r="G630" s="5"/>
      <c r="H630" s="9"/>
      <c r="I630" s="9"/>
      <c r="J630" s="9"/>
      <c r="K630" s="9"/>
      <c r="L630" s="9"/>
      <c r="M630" s="9"/>
      <c r="N630" s="9"/>
      <c r="O630" s="9"/>
      <c r="P630" s="9"/>
      <c r="Q630" s="9"/>
      <c r="R630" s="9"/>
      <c r="S630" s="9"/>
      <c r="T630" s="5"/>
      <c r="U630" s="33"/>
      <c r="V630" s="9"/>
      <c r="W630" s="11"/>
      <c r="X630" s="6"/>
      <c r="Y630" s="1"/>
      <c r="Z630" s="1"/>
      <c r="AA630" s="1"/>
      <c r="AB630" s="1"/>
      <c r="AC630" s="1"/>
      <c r="AD630" s="1"/>
      <c r="AE630" s="1"/>
      <c r="AF630" s="1"/>
      <c r="AG630" s="1"/>
      <c r="AH630" s="1"/>
      <c r="AI630" s="25"/>
      <c r="AJ630" s="25"/>
      <c r="AK630" s="25"/>
      <c r="AL630" s="25"/>
      <c r="AM630" s="25"/>
      <c r="AN630" s="5"/>
      <c r="AO630" s="5"/>
      <c r="AP630" s="5"/>
      <c r="AQ630" s="5"/>
      <c r="AR630" s="5"/>
      <c r="AS630" s="5"/>
      <c r="AT630" s="5"/>
      <c r="AU630" s="5"/>
      <c r="AV630" s="5"/>
      <c r="AW630" s="5"/>
      <c r="AX630" s="5"/>
      <c r="AY630" s="5"/>
      <c r="AZ630" s="5"/>
      <c r="BA630" s="5"/>
      <c r="BB630" s="5"/>
      <c r="BC630" s="5"/>
      <c r="BD630" s="5"/>
      <c r="BE630" s="5"/>
      <c r="BF630" s="5"/>
      <c r="BG630" s="5"/>
      <c r="BH630" s="5"/>
      <c r="BI630" s="5"/>
      <c r="BJ630" s="5"/>
      <c r="BK630" s="5"/>
      <c r="BL630" s="5"/>
      <c r="BM630" s="5"/>
      <c r="BN630" s="5"/>
      <c r="BO630" s="5"/>
      <c r="BP630" s="5"/>
      <c r="BQ630" s="5"/>
      <c r="BR630" s="5"/>
      <c r="BS630" s="5"/>
      <c r="BT630" s="5"/>
      <c r="BU630" s="5"/>
      <c r="BV630" s="5"/>
      <c r="BW630" s="5"/>
      <c r="BX630" s="5"/>
      <c r="BY630" s="5"/>
      <c r="BZ630" s="5"/>
      <c r="CA630" s="5"/>
      <c r="CB630" s="5"/>
      <c r="CC630" s="5"/>
      <c r="CD630" s="5"/>
      <c r="CE630" s="5"/>
      <c r="CF630" s="5"/>
      <c r="CG630" s="5"/>
      <c r="CH630" s="5"/>
      <c r="CI630" s="5"/>
      <c r="CJ630" s="5"/>
      <c r="CK630" s="5"/>
      <c r="CL630" s="5"/>
      <c r="CM630" s="5"/>
      <c r="CN630" s="5"/>
      <c r="CO630" s="5"/>
      <c r="CP630" s="5"/>
      <c r="CQ630" s="5"/>
      <c r="CR630" s="5"/>
      <c r="CS630" s="5"/>
      <c r="CT630" s="24"/>
      <c r="CU630" s="5"/>
    </row>
    <row r="631" spans="2:99" ht="66" customHeight="1" x14ac:dyDescent="0.25">
      <c r="B631" s="23"/>
      <c r="C631" s="9"/>
      <c r="D631" s="9"/>
      <c r="E631" s="5"/>
      <c r="F631" s="9"/>
      <c r="G631" s="5"/>
      <c r="H631" s="9"/>
      <c r="I631" s="9"/>
      <c r="J631" s="9"/>
      <c r="K631" s="9"/>
      <c r="L631" s="9"/>
      <c r="M631" s="9"/>
      <c r="N631" s="9"/>
      <c r="O631" s="9"/>
      <c r="P631" s="9"/>
      <c r="Q631" s="9"/>
      <c r="R631" s="9"/>
      <c r="S631" s="9"/>
      <c r="T631" s="5"/>
      <c r="U631" s="33"/>
      <c r="V631" s="9"/>
      <c r="W631" s="11"/>
      <c r="X631" s="6"/>
      <c r="Y631" s="1"/>
      <c r="Z631" s="1"/>
      <c r="AA631" s="1"/>
      <c r="AB631" s="1"/>
      <c r="AC631" s="1"/>
      <c r="AD631" s="1"/>
      <c r="AE631" s="1"/>
      <c r="AF631" s="1"/>
      <c r="AG631" s="1"/>
      <c r="AH631" s="1"/>
      <c r="AI631" s="25"/>
      <c r="AJ631" s="25"/>
      <c r="AK631" s="25"/>
      <c r="AL631" s="25"/>
      <c r="AM631" s="25"/>
      <c r="AN631" s="5"/>
      <c r="AO631" s="5"/>
      <c r="AP631" s="5"/>
      <c r="AQ631" s="5"/>
      <c r="AR631" s="5"/>
      <c r="AS631" s="5"/>
      <c r="AT631" s="5"/>
      <c r="AU631" s="5"/>
      <c r="AV631" s="5"/>
      <c r="AW631" s="5"/>
      <c r="AX631" s="5"/>
      <c r="AY631" s="5"/>
      <c r="AZ631" s="5"/>
      <c r="BA631" s="5"/>
      <c r="BB631" s="5"/>
      <c r="BC631" s="5"/>
      <c r="BD631" s="5"/>
      <c r="BE631" s="5"/>
      <c r="BF631" s="5"/>
      <c r="BG631" s="5"/>
      <c r="BH631" s="5"/>
      <c r="BI631" s="5"/>
      <c r="BJ631" s="5"/>
      <c r="BK631" s="5"/>
      <c r="BL631" s="5"/>
      <c r="BM631" s="5"/>
      <c r="BN631" s="5"/>
      <c r="BO631" s="5"/>
      <c r="BP631" s="5"/>
      <c r="BQ631" s="5"/>
      <c r="BR631" s="5"/>
      <c r="BS631" s="5"/>
      <c r="BT631" s="5"/>
      <c r="BU631" s="5"/>
      <c r="BV631" s="5"/>
      <c r="BW631" s="5"/>
      <c r="BX631" s="5"/>
      <c r="BY631" s="5"/>
      <c r="BZ631" s="5"/>
      <c r="CA631" s="5"/>
      <c r="CB631" s="5"/>
      <c r="CC631" s="5"/>
      <c r="CD631" s="5"/>
      <c r="CE631" s="5"/>
      <c r="CF631" s="5"/>
      <c r="CG631" s="5"/>
      <c r="CH631" s="5"/>
      <c r="CI631" s="5"/>
      <c r="CJ631" s="5"/>
      <c r="CK631" s="5"/>
      <c r="CL631" s="5"/>
      <c r="CM631" s="5"/>
      <c r="CN631" s="5"/>
      <c r="CO631" s="5"/>
      <c r="CP631" s="5"/>
      <c r="CQ631" s="5"/>
      <c r="CR631" s="5"/>
      <c r="CS631" s="5"/>
      <c r="CT631" s="24"/>
      <c r="CU631" s="5"/>
    </row>
    <row r="632" spans="2:99" ht="66" customHeight="1" x14ac:dyDescent="0.25">
      <c r="B632" s="23"/>
      <c r="C632" s="9"/>
      <c r="D632" s="9"/>
      <c r="E632" s="5"/>
      <c r="F632" s="9"/>
      <c r="G632" s="5"/>
      <c r="H632" s="9"/>
      <c r="I632" s="9"/>
      <c r="J632" s="9"/>
      <c r="K632" s="9"/>
      <c r="L632" s="9"/>
      <c r="M632" s="9"/>
      <c r="N632" s="9"/>
      <c r="O632" s="9"/>
      <c r="P632" s="9"/>
      <c r="Q632" s="9"/>
      <c r="R632" s="9"/>
      <c r="S632" s="9"/>
      <c r="T632" s="5"/>
      <c r="U632" s="33"/>
      <c r="V632" s="9"/>
      <c r="W632" s="11"/>
      <c r="X632" s="6"/>
      <c r="Y632" s="1"/>
      <c r="Z632" s="1"/>
      <c r="AA632" s="1"/>
      <c r="AB632" s="1"/>
      <c r="AC632" s="1"/>
      <c r="AD632" s="1"/>
      <c r="AE632" s="1"/>
      <c r="AF632" s="1"/>
      <c r="AG632" s="1"/>
      <c r="AH632" s="1"/>
      <c r="AI632" s="25"/>
      <c r="AJ632" s="25"/>
      <c r="AK632" s="25"/>
      <c r="AL632" s="25"/>
      <c r="AM632" s="2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c r="BV632" s="5"/>
      <c r="BW632" s="5"/>
      <c r="BX632" s="5"/>
      <c r="BY632" s="5"/>
      <c r="BZ632" s="5"/>
      <c r="CA632" s="5"/>
      <c r="CB632" s="5"/>
      <c r="CC632" s="5"/>
      <c r="CD632" s="5"/>
      <c r="CE632" s="5"/>
      <c r="CF632" s="5"/>
      <c r="CG632" s="5"/>
      <c r="CH632" s="5"/>
      <c r="CI632" s="5"/>
      <c r="CJ632" s="5"/>
      <c r="CK632" s="5"/>
      <c r="CL632" s="5"/>
      <c r="CM632" s="5"/>
      <c r="CN632" s="5"/>
      <c r="CO632" s="5"/>
      <c r="CP632" s="5"/>
      <c r="CQ632" s="5"/>
      <c r="CR632" s="5"/>
      <c r="CS632" s="5"/>
      <c r="CT632" s="24"/>
      <c r="CU632" s="5"/>
    </row>
    <row r="633" spans="2:99" ht="66" customHeight="1" x14ac:dyDescent="0.25">
      <c r="B633" s="23"/>
      <c r="C633" s="9"/>
      <c r="D633" s="9"/>
      <c r="E633" s="5"/>
      <c r="F633" s="9"/>
      <c r="G633" s="5"/>
      <c r="H633" s="9"/>
      <c r="I633" s="9"/>
      <c r="J633" s="9"/>
      <c r="K633" s="9"/>
      <c r="L633" s="9"/>
      <c r="M633" s="9"/>
      <c r="N633" s="9"/>
      <c r="O633" s="9"/>
      <c r="P633" s="9"/>
      <c r="Q633" s="9"/>
      <c r="R633" s="9"/>
      <c r="S633" s="9"/>
      <c r="T633" s="5"/>
      <c r="U633" s="33"/>
      <c r="V633" s="9"/>
      <c r="W633" s="11"/>
      <c r="X633" s="6"/>
      <c r="Y633" s="1"/>
      <c r="Z633" s="1"/>
      <c r="AA633" s="1"/>
      <c r="AB633" s="1"/>
      <c r="AC633" s="1"/>
      <c r="AD633" s="1"/>
      <c r="AE633" s="1"/>
      <c r="AF633" s="1"/>
      <c r="AG633" s="1"/>
      <c r="AH633" s="1"/>
      <c r="AI633" s="25"/>
      <c r="AJ633" s="25"/>
      <c r="AK633" s="25"/>
      <c r="AL633" s="25"/>
      <c r="AM633" s="2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5"/>
      <c r="BV633" s="5"/>
      <c r="BW633" s="5"/>
      <c r="BX633" s="5"/>
      <c r="BY633" s="5"/>
      <c r="BZ633" s="5"/>
      <c r="CA633" s="5"/>
      <c r="CB633" s="5"/>
      <c r="CC633" s="5"/>
      <c r="CD633" s="5"/>
      <c r="CE633" s="5"/>
      <c r="CF633" s="5"/>
      <c r="CG633" s="5"/>
      <c r="CH633" s="5"/>
      <c r="CI633" s="5"/>
      <c r="CJ633" s="5"/>
      <c r="CK633" s="5"/>
      <c r="CL633" s="5"/>
      <c r="CM633" s="5"/>
      <c r="CN633" s="5"/>
      <c r="CO633" s="5"/>
      <c r="CP633" s="5"/>
      <c r="CQ633" s="5"/>
      <c r="CR633" s="5"/>
      <c r="CS633" s="5"/>
      <c r="CT633" s="24"/>
      <c r="CU633" s="5"/>
    </row>
    <row r="634" spans="2:99" ht="66" customHeight="1" x14ac:dyDescent="0.25">
      <c r="B634" s="23"/>
      <c r="C634" s="9"/>
      <c r="D634" s="9"/>
      <c r="E634" s="5"/>
      <c r="F634" s="9"/>
      <c r="G634" s="5"/>
      <c r="H634" s="9"/>
      <c r="I634" s="9"/>
      <c r="J634" s="9"/>
      <c r="K634" s="9"/>
      <c r="L634" s="9"/>
      <c r="M634" s="9"/>
      <c r="N634" s="9"/>
      <c r="O634" s="9"/>
      <c r="P634" s="9"/>
      <c r="Q634" s="9"/>
      <c r="R634" s="9"/>
      <c r="S634" s="9"/>
      <c r="T634" s="5"/>
      <c r="U634" s="33"/>
      <c r="V634" s="9"/>
      <c r="W634" s="11"/>
      <c r="X634" s="6"/>
      <c r="Y634" s="1"/>
      <c r="Z634" s="1"/>
      <c r="AA634" s="1"/>
      <c r="AB634" s="1"/>
      <c r="AC634" s="1"/>
      <c r="AD634" s="1"/>
      <c r="AE634" s="1"/>
      <c r="AF634" s="1"/>
      <c r="AG634" s="1"/>
      <c r="AH634" s="1"/>
      <c r="AI634" s="25"/>
      <c r="AJ634" s="25"/>
      <c r="AK634" s="25"/>
      <c r="AL634" s="25"/>
      <c r="AM634" s="2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c r="BX634" s="5"/>
      <c r="BY634" s="5"/>
      <c r="BZ634" s="5"/>
      <c r="CA634" s="5"/>
      <c r="CB634" s="5"/>
      <c r="CC634" s="5"/>
      <c r="CD634" s="5"/>
      <c r="CE634" s="5"/>
      <c r="CF634" s="5"/>
      <c r="CG634" s="5"/>
      <c r="CH634" s="5"/>
      <c r="CI634" s="5"/>
      <c r="CJ634" s="5"/>
      <c r="CK634" s="5"/>
      <c r="CL634" s="5"/>
      <c r="CM634" s="5"/>
      <c r="CN634" s="5"/>
      <c r="CO634" s="5"/>
      <c r="CP634" s="5"/>
      <c r="CQ634" s="5"/>
      <c r="CR634" s="5"/>
      <c r="CS634" s="5"/>
      <c r="CT634" s="24"/>
      <c r="CU634" s="5"/>
    </row>
    <row r="635" spans="2:99" ht="66" customHeight="1" x14ac:dyDescent="0.25">
      <c r="B635" s="23"/>
      <c r="C635" s="9"/>
      <c r="D635" s="9"/>
      <c r="E635" s="5"/>
      <c r="F635" s="9"/>
      <c r="G635" s="5"/>
      <c r="H635" s="9"/>
      <c r="I635" s="9"/>
      <c r="J635" s="9"/>
      <c r="K635" s="9"/>
      <c r="L635" s="9"/>
      <c r="M635" s="9"/>
      <c r="N635" s="9"/>
      <c r="O635" s="9"/>
      <c r="P635" s="9"/>
      <c r="Q635" s="9"/>
      <c r="R635" s="9"/>
      <c r="S635" s="9"/>
      <c r="T635" s="5"/>
      <c r="U635" s="33"/>
      <c r="V635" s="9"/>
      <c r="W635" s="11"/>
      <c r="X635" s="6"/>
      <c r="Y635" s="1"/>
      <c r="Z635" s="1"/>
      <c r="AA635" s="1"/>
      <c r="AB635" s="1"/>
      <c r="AC635" s="1"/>
      <c r="AD635" s="1"/>
      <c r="AE635" s="1"/>
      <c r="AF635" s="1"/>
      <c r="AG635" s="1"/>
      <c r="AH635" s="1"/>
      <c r="AI635" s="25"/>
      <c r="AJ635" s="25"/>
      <c r="AK635" s="25"/>
      <c r="AL635" s="25"/>
      <c r="AM635" s="2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c r="BT635" s="5"/>
      <c r="BU635" s="5"/>
      <c r="BV635" s="5"/>
      <c r="BW635" s="5"/>
      <c r="BX635" s="5"/>
      <c r="BY635" s="5"/>
      <c r="BZ635" s="5"/>
      <c r="CA635" s="5"/>
      <c r="CB635" s="5"/>
      <c r="CC635" s="5"/>
      <c r="CD635" s="5"/>
      <c r="CE635" s="5"/>
      <c r="CF635" s="5"/>
      <c r="CG635" s="5"/>
      <c r="CH635" s="5"/>
      <c r="CI635" s="5"/>
      <c r="CJ635" s="5"/>
      <c r="CK635" s="5"/>
      <c r="CL635" s="5"/>
      <c r="CM635" s="5"/>
      <c r="CN635" s="5"/>
      <c r="CO635" s="5"/>
      <c r="CP635" s="5"/>
      <c r="CQ635" s="5"/>
      <c r="CR635" s="5"/>
      <c r="CS635" s="5"/>
      <c r="CT635" s="24"/>
      <c r="CU635" s="5"/>
    </row>
    <row r="636" spans="2:99" ht="66" customHeight="1" x14ac:dyDescent="0.25">
      <c r="B636" s="23"/>
      <c r="C636" s="9"/>
      <c r="D636" s="9"/>
      <c r="E636" s="5"/>
      <c r="F636" s="9"/>
      <c r="G636" s="5"/>
      <c r="H636" s="9"/>
      <c r="I636" s="9"/>
      <c r="J636" s="9"/>
      <c r="K636" s="9"/>
      <c r="L636" s="9"/>
      <c r="M636" s="9"/>
      <c r="N636" s="9"/>
      <c r="O636" s="9"/>
      <c r="P636" s="9"/>
      <c r="Q636" s="9"/>
      <c r="R636" s="9"/>
      <c r="S636" s="9"/>
      <c r="T636" s="5"/>
      <c r="U636" s="33"/>
      <c r="V636" s="9"/>
      <c r="W636" s="11"/>
      <c r="X636" s="6"/>
      <c r="Y636" s="1"/>
      <c r="Z636" s="1"/>
      <c r="AA636" s="1"/>
      <c r="AB636" s="1"/>
      <c r="AC636" s="1"/>
      <c r="AD636" s="1"/>
      <c r="AE636" s="1"/>
      <c r="AF636" s="1"/>
      <c r="AG636" s="1"/>
      <c r="AH636" s="1"/>
      <c r="AI636" s="25"/>
      <c r="AJ636" s="25"/>
      <c r="AK636" s="25"/>
      <c r="AL636" s="25"/>
      <c r="AM636" s="2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5"/>
      <c r="BT636" s="5"/>
      <c r="BU636" s="5"/>
      <c r="BV636" s="5"/>
      <c r="BW636" s="5"/>
      <c r="BX636" s="5"/>
      <c r="BY636" s="5"/>
      <c r="BZ636" s="5"/>
      <c r="CA636" s="5"/>
      <c r="CB636" s="5"/>
      <c r="CC636" s="5"/>
      <c r="CD636" s="5"/>
      <c r="CE636" s="5"/>
      <c r="CF636" s="5"/>
      <c r="CG636" s="5"/>
      <c r="CH636" s="5"/>
      <c r="CI636" s="5"/>
      <c r="CJ636" s="5"/>
      <c r="CK636" s="5"/>
      <c r="CL636" s="5"/>
      <c r="CM636" s="5"/>
      <c r="CN636" s="5"/>
      <c r="CO636" s="5"/>
      <c r="CP636" s="5"/>
      <c r="CQ636" s="5"/>
      <c r="CR636" s="5"/>
      <c r="CS636" s="5"/>
      <c r="CT636" s="24"/>
      <c r="CU636" s="5"/>
    </row>
    <row r="637" spans="2:99" ht="66" customHeight="1" x14ac:dyDescent="0.25">
      <c r="B637" s="23"/>
      <c r="C637" s="9"/>
      <c r="D637" s="9"/>
      <c r="E637" s="5"/>
      <c r="F637" s="9"/>
      <c r="G637" s="5"/>
      <c r="H637" s="9"/>
      <c r="I637" s="9"/>
      <c r="J637" s="9"/>
      <c r="K637" s="9"/>
      <c r="L637" s="9"/>
      <c r="M637" s="9"/>
      <c r="N637" s="9"/>
      <c r="O637" s="9"/>
      <c r="P637" s="9"/>
      <c r="Q637" s="9"/>
      <c r="R637" s="9"/>
      <c r="S637" s="9"/>
      <c r="T637" s="5"/>
      <c r="U637" s="33"/>
      <c r="V637" s="9"/>
      <c r="W637" s="11"/>
      <c r="X637" s="6"/>
      <c r="Y637" s="1"/>
      <c r="Z637" s="1"/>
      <c r="AA637" s="1"/>
      <c r="AB637" s="1"/>
      <c r="AC637" s="1"/>
      <c r="AD637" s="1"/>
      <c r="AE637" s="1"/>
      <c r="AF637" s="1"/>
      <c r="AG637" s="1"/>
      <c r="AH637" s="1"/>
      <c r="AI637" s="25"/>
      <c r="AJ637" s="25"/>
      <c r="AK637" s="25"/>
      <c r="AL637" s="25"/>
      <c r="AM637" s="2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c r="BU637" s="5"/>
      <c r="BV637" s="5"/>
      <c r="BW637" s="5"/>
      <c r="BX637" s="5"/>
      <c r="BY637" s="5"/>
      <c r="BZ637" s="5"/>
      <c r="CA637" s="5"/>
      <c r="CB637" s="5"/>
      <c r="CC637" s="5"/>
      <c r="CD637" s="5"/>
      <c r="CE637" s="5"/>
      <c r="CF637" s="5"/>
      <c r="CG637" s="5"/>
      <c r="CH637" s="5"/>
      <c r="CI637" s="5"/>
      <c r="CJ637" s="5"/>
      <c r="CK637" s="5"/>
      <c r="CL637" s="5"/>
      <c r="CM637" s="5"/>
      <c r="CN637" s="5"/>
      <c r="CO637" s="5"/>
      <c r="CP637" s="5"/>
      <c r="CQ637" s="5"/>
      <c r="CR637" s="5"/>
      <c r="CS637" s="5"/>
      <c r="CT637" s="24"/>
      <c r="CU637" s="5"/>
    </row>
    <row r="638" spans="2:99" ht="66" customHeight="1" x14ac:dyDescent="0.25">
      <c r="B638" s="23"/>
      <c r="C638" s="9"/>
      <c r="D638" s="9"/>
      <c r="E638" s="5"/>
      <c r="F638" s="9"/>
      <c r="G638" s="5"/>
      <c r="H638" s="9"/>
      <c r="I638" s="9"/>
      <c r="J638" s="9"/>
      <c r="K638" s="9"/>
      <c r="L638" s="9"/>
      <c r="M638" s="9"/>
      <c r="N638" s="9"/>
      <c r="O638" s="9"/>
      <c r="P638" s="9"/>
      <c r="Q638" s="9"/>
      <c r="R638" s="9"/>
      <c r="S638" s="9"/>
      <c r="T638" s="5"/>
      <c r="U638" s="33"/>
      <c r="V638" s="9"/>
      <c r="W638" s="11"/>
      <c r="X638" s="6"/>
      <c r="Y638" s="1"/>
      <c r="Z638" s="1"/>
      <c r="AA638" s="1"/>
      <c r="AB638" s="1"/>
      <c r="AC638" s="1"/>
      <c r="AD638" s="1"/>
      <c r="AE638" s="1"/>
      <c r="AF638" s="1"/>
      <c r="AG638" s="1"/>
      <c r="AH638" s="1"/>
      <c r="AI638" s="25"/>
      <c r="AJ638" s="25"/>
      <c r="AK638" s="25"/>
      <c r="AL638" s="25"/>
      <c r="AM638" s="2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c r="BV638" s="5"/>
      <c r="BW638" s="5"/>
      <c r="BX638" s="5"/>
      <c r="BY638" s="5"/>
      <c r="BZ638" s="5"/>
      <c r="CA638" s="5"/>
      <c r="CB638" s="5"/>
      <c r="CC638" s="5"/>
      <c r="CD638" s="5"/>
      <c r="CE638" s="5"/>
      <c r="CF638" s="5"/>
      <c r="CG638" s="5"/>
      <c r="CH638" s="5"/>
      <c r="CI638" s="5"/>
      <c r="CJ638" s="5"/>
      <c r="CK638" s="5"/>
      <c r="CL638" s="5"/>
      <c r="CM638" s="5"/>
      <c r="CN638" s="5"/>
      <c r="CO638" s="5"/>
      <c r="CP638" s="5"/>
      <c r="CQ638" s="5"/>
      <c r="CR638" s="5"/>
      <c r="CS638" s="5"/>
      <c r="CT638" s="24"/>
      <c r="CU638" s="5"/>
    </row>
    <row r="639" spans="2:99" ht="66" customHeight="1" x14ac:dyDescent="0.25">
      <c r="B639" s="23"/>
      <c r="C639" s="9"/>
      <c r="D639" s="9"/>
      <c r="E639" s="5"/>
      <c r="F639" s="9"/>
      <c r="G639" s="5"/>
      <c r="H639" s="9"/>
      <c r="I639" s="9"/>
      <c r="J639" s="9"/>
      <c r="K639" s="9"/>
      <c r="L639" s="9"/>
      <c r="M639" s="9"/>
      <c r="N639" s="9"/>
      <c r="O639" s="9"/>
      <c r="P639" s="9"/>
      <c r="Q639" s="9"/>
      <c r="R639" s="9"/>
      <c r="S639" s="9"/>
      <c r="T639" s="5"/>
      <c r="U639" s="33"/>
      <c r="V639" s="9"/>
      <c r="W639" s="11"/>
      <c r="X639" s="6"/>
      <c r="Y639" s="1"/>
      <c r="Z639" s="1"/>
      <c r="AA639" s="1"/>
      <c r="AB639" s="1"/>
      <c r="AC639" s="1"/>
      <c r="AD639" s="1"/>
      <c r="AE639" s="1"/>
      <c r="AF639" s="1"/>
      <c r="AG639" s="1"/>
      <c r="AH639" s="1"/>
      <c r="AI639" s="25"/>
      <c r="AJ639" s="25"/>
      <c r="AK639" s="25"/>
      <c r="AL639" s="25"/>
      <c r="AM639" s="2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c r="BT639" s="5"/>
      <c r="BU639" s="5"/>
      <c r="BV639" s="5"/>
      <c r="BW639" s="5"/>
      <c r="BX639" s="5"/>
      <c r="BY639" s="5"/>
      <c r="BZ639" s="5"/>
      <c r="CA639" s="5"/>
      <c r="CB639" s="5"/>
      <c r="CC639" s="5"/>
      <c r="CD639" s="5"/>
      <c r="CE639" s="5"/>
      <c r="CF639" s="5"/>
      <c r="CG639" s="5"/>
      <c r="CH639" s="5"/>
      <c r="CI639" s="5"/>
      <c r="CJ639" s="5"/>
      <c r="CK639" s="5"/>
      <c r="CL639" s="5"/>
      <c r="CM639" s="5"/>
      <c r="CN639" s="5"/>
      <c r="CO639" s="5"/>
      <c r="CP639" s="5"/>
      <c r="CQ639" s="5"/>
      <c r="CR639" s="5"/>
      <c r="CS639" s="5"/>
      <c r="CT639" s="24"/>
      <c r="CU639" s="5"/>
    </row>
    <row r="640" spans="2:99" ht="66" customHeight="1" x14ac:dyDescent="0.25">
      <c r="B640" s="23"/>
      <c r="C640" s="9"/>
      <c r="D640" s="9"/>
      <c r="E640" s="5"/>
      <c r="F640" s="9"/>
      <c r="G640" s="5"/>
      <c r="H640" s="9"/>
      <c r="I640" s="9"/>
      <c r="J640" s="9"/>
      <c r="K640" s="9"/>
      <c r="L640" s="9"/>
      <c r="M640" s="9"/>
      <c r="N640" s="9"/>
      <c r="O640" s="9"/>
      <c r="P640" s="9"/>
      <c r="Q640" s="9"/>
      <c r="R640" s="9"/>
      <c r="S640" s="9"/>
      <c r="T640" s="5"/>
      <c r="U640" s="33"/>
      <c r="V640" s="9"/>
      <c r="W640" s="11"/>
      <c r="X640" s="6"/>
      <c r="Y640" s="1"/>
      <c r="Z640" s="1"/>
      <c r="AA640" s="1"/>
      <c r="AB640" s="1"/>
      <c r="AC640" s="1"/>
      <c r="AD640" s="1"/>
      <c r="AE640" s="1"/>
      <c r="AF640" s="1"/>
      <c r="AG640" s="1"/>
      <c r="AH640" s="1"/>
      <c r="AI640" s="25"/>
      <c r="AJ640" s="25"/>
      <c r="AK640" s="25"/>
      <c r="AL640" s="25"/>
      <c r="AM640" s="2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5"/>
      <c r="BV640" s="5"/>
      <c r="BW640" s="5"/>
      <c r="BX640" s="5"/>
      <c r="BY640" s="5"/>
      <c r="BZ640" s="5"/>
      <c r="CA640" s="5"/>
      <c r="CB640" s="5"/>
      <c r="CC640" s="5"/>
      <c r="CD640" s="5"/>
      <c r="CE640" s="5"/>
      <c r="CF640" s="5"/>
      <c r="CG640" s="5"/>
      <c r="CH640" s="5"/>
      <c r="CI640" s="5"/>
      <c r="CJ640" s="5"/>
      <c r="CK640" s="5"/>
      <c r="CL640" s="5"/>
      <c r="CM640" s="5"/>
      <c r="CN640" s="5"/>
      <c r="CO640" s="5"/>
      <c r="CP640" s="5"/>
      <c r="CQ640" s="5"/>
      <c r="CR640" s="5"/>
      <c r="CS640" s="5"/>
      <c r="CT640" s="24"/>
      <c r="CU640" s="5"/>
    </row>
    <row r="641" spans="2:99" ht="66" customHeight="1" x14ac:dyDescent="0.25">
      <c r="B641" s="23"/>
      <c r="C641" s="9"/>
      <c r="D641" s="9"/>
      <c r="E641" s="5"/>
      <c r="F641" s="9"/>
      <c r="G641" s="5"/>
      <c r="H641" s="9"/>
      <c r="I641" s="9"/>
      <c r="J641" s="9"/>
      <c r="K641" s="9"/>
      <c r="L641" s="9"/>
      <c r="M641" s="9"/>
      <c r="N641" s="9"/>
      <c r="O641" s="9"/>
      <c r="P641" s="9"/>
      <c r="Q641" s="9"/>
      <c r="R641" s="9"/>
      <c r="S641" s="9"/>
      <c r="T641" s="5"/>
      <c r="U641" s="33"/>
      <c r="V641" s="9"/>
      <c r="W641" s="11"/>
      <c r="X641" s="6"/>
      <c r="Y641" s="1"/>
      <c r="Z641" s="1"/>
      <c r="AA641" s="1"/>
      <c r="AB641" s="1"/>
      <c r="AC641" s="1"/>
      <c r="AD641" s="1"/>
      <c r="AE641" s="1"/>
      <c r="AF641" s="1"/>
      <c r="AG641" s="1"/>
      <c r="AH641" s="1"/>
      <c r="AI641" s="25"/>
      <c r="AJ641" s="25"/>
      <c r="AK641" s="25"/>
      <c r="AL641" s="25"/>
      <c r="AM641" s="2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c r="BT641" s="5"/>
      <c r="BU641" s="5"/>
      <c r="BV641" s="5"/>
      <c r="BW641" s="5"/>
      <c r="BX641" s="5"/>
      <c r="BY641" s="5"/>
      <c r="BZ641" s="5"/>
      <c r="CA641" s="5"/>
      <c r="CB641" s="5"/>
      <c r="CC641" s="5"/>
      <c r="CD641" s="5"/>
      <c r="CE641" s="5"/>
      <c r="CF641" s="5"/>
      <c r="CG641" s="5"/>
      <c r="CH641" s="5"/>
      <c r="CI641" s="5"/>
      <c r="CJ641" s="5"/>
      <c r="CK641" s="5"/>
      <c r="CL641" s="5"/>
      <c r="CM641" s="5"/>
      <c r="CN641" s="5"/>
      <c r="CO641" s="5"/>
      <c r="CP641" s="5"/>
      <c r="CQ641" s="5"/>
      <c r="CR641" s="5"/>
      <c r="CS641" s="5"/>
      <c r="CT641" s="24"/>
      <c r="CU641" s="5"/>
    </row>
    <row r="642" spans="2:99" ht="66" customHeight="1" x14ac:dyDescent="0.25">
      <c r="B642" s="23"/>
      <c r="C642" s="9"/>
      <c r="D642" s="9"/>
      <c r="E642" s="5"/>
      <c r="F642" s="9"/>
      <c r="G642" s="5"/>
      <c r="H642" s="9"/>
      <c r="I642" s="9"/>
      <c r="J642" s="9"/>
      <c r="K642" s="9"/>
      <c r="L642" s="9"/>
      <c r="M642" s="9"/>
      <c r="N642" s="9"/>
      <c r="O642" s="9"/>
      <c r="P642" s="9"/>
      <c r="Q642" s="9"/>
      <c r="R642" s="9"/>
      <c r="S642" s="9"/>
      <c r="T642" s="5"/>
      <c r="U642" s="33"/>
      <c r="V642" s="9"/>
      <c r="W642" s="11"/>
      <c r="X642" s="6"/>
      <c r="Y642" s="1"/>
      <c r="Z642" s="1"/>
      <c r="AA642" s="1"/>
      <c r="AB642" s="1"/>
      <c r="AC642" s="1"/>
      <c r="AD642" s="1"/>
      <c r="AE642" s="1"/>
      <c r="AF642" s="1"/>
      <c r="AG642" s="1"/>
      <c r="AH642" s="1"/>
      <c r="AI642" s="25"/>
      <c r="AJ642" s="25"/>
      <c r="AK642" s="25"/>
      <c r="AL642" s="25"/>
      <c r="AM642" s="2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c r="BW642" s="5"/>
      <c r="BX642" s="5"/>
      <c r="BY642" s="5"/>
      <c r="BZ642" s="5"/>
      <c r="CA642" s="5"/>
      <c r="CB642" s="5"/>
      <c r="CC642" s="5"/>
      <c r="CD642" s="5"/>
      <c r="CE642" s="5"/>
      <c r="CF642" s="5"/>
      <c r="CG642" s="5"/>
      <c r="CH642" s="5"/>
      <c r="CI642" s="5"/>
      <c r="CJ642" s="5"/>
      <c r="CK642" s="5"/>
      <c r="CL642" s="5"/>
      <c r="CM642" s="5"/>
      <c r="CN642" s="5"/>
      <c r="CO642" s="5"/>
      <c r="CP642" s="5"/>
      <c r="CQ642" s="5"/>
      <c r="CR642" s="5"/>
      <c r="CS642" s="5"/>
      <c r="CT642" s="24"/>
      <c r="CU642" s="5"/>
    </row>
    <row r="643" spans="2:99" ht="66" customHeight="1" x14ac:dyDescent="0.25">
      <c r="B643" s="23"/>
      <c r="C643" s="9"/>
      <c r="D643" s="9"/>
      <c r="E643" s="5"/>
      <c r="F643" s="9"/>
      <c r="G643" s="5"/>
      <c r="H643" s="9"/>
      <c r="I643" s="9"/>
      <c r="J643" s="9"/>
      <c r="K643" s="9"/>
      <c r="L643" s="9"/>
      <c r="M643" s="9"/>
      <c r="N643" s="9"/>
      <c r="O643" s="9"/>
      <c r="P643" s="9"/>
      <c r="Q643" s="9"/>
      <c r="R643" s="9"/>
      <c r="S643" s="9"/>
      <c r="T643" s="5"/>
      <c r="U643" s="33"/>
      <c r="V643" s="9"/>
      <c r="W643" s="11"/>
      <c r="X643" s="6"/>
      <c r="Y643" s="1"/>
      <c r="Z643" s="1"/>
      <c r="AA643" s="1"/>
      <c r="AB643" s="1"/>
      <c r="AC643" s="1"/>
      <c r="AD643" s="1"/>
      <c r="AE643" s="1"/>
      <c r="AF643" s="1"/>
      <c r="AG643" s="1"/>
      <c r="AH643" s="1"/>
      <c r="AI643" s="25"/>
      <c r="AJ643" s="25"/>
      <c r="AK643" s="25"/>
      <c r="AL643" s="25"/>
      <c r="AM643" s="2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c r="BV643" s="5"/>
      <c r="BW643" s="5"/>
      <c r="BX643" s="5"/>
      <c r="BY643" s="5"/>
      <c r="BZ643" s="5"/>
      <c r="CA643" s="5"/>
      <c r="CB643" s="5"/>
      <c r="CC643" s="5"/>
      <c r="CD643" s="5"/>
      <c r="CE643" s="5"/>
      <c r="CF643" s="5"/>
      <c r="CG643" s="5"/>
      <c r="CH643" s="5"/>
      <c r="CI643" s="5"/>
      <c r="CJ643" s="5"/>
      <c r="CK643" s="5"/>
      <c r="CL643" s="5"/>
      <c r="CM643" s="5"/>
      <c r="CN643" s="5"/>
      <c r="CO643" s="5"/>
      <c r="CP643" s="5"/>
      <c r="CQ643" s="5"/>
      <c r="CR643" s="5"/>
      <c r="CS643" s="5"/>
      <c r="CT643" s="24"/>
      <c r="CU643" s="5"/>
    </row>
    <row r="644" spans="2:99" ht="66" customHeight="1" x14ac:dyDescent="0.25">
      <c r="B644" s="23"/>
      <c r="C644" s="9"/>
      <c r="D644" s="9"/>
      <c r="E644" s="5"/>
      <c r="F644" s="9"/>
      <c r="G644" s="5"/>
      <c r="H644" s="9"/>
      <c r="I644" s="9"/>
      <c r="J644" s="9"/>
      <c r="K644" s="9"/>
      <c r="L644" s="9"/>
      <c r="M644" s="9"/>
      <c r="N644" s="9"/>
      <c r="O644" s="9"/>
      <c r="P644" s="9"/>
      <c r="Q644" s="9"/>
      <c r="R644" s="9"/>
      <c r="S644" s="9"/>
      <c r="T644" s="5"/>
      <c r="U644" s="33"/>
      <c r="V644" s="9"/>
      <c r="W644" s="11"/>
      <c r="X644" s="6"/>
      <c r="Y644" s="1"/>
      <c r="Z644" s="1"/>
      <c r="AA644" s="1"/>
      <c r="AB644" s="1"/>
      <c r="AC644" s="1"/>
      <c r="AD644" s="1"/>
      <c r="AE644" s="1"/>
      <c r="AF644" s="1"/>
      <c r="AG644" s="1"/>
      <c r="AH644" s="1"/>
      <c r="AI644" s="25"/>
      <c r="AJ644" s="25"/>
      <c r="AK644" s="25"/>
      <c r="AL644" s="25"/>
      <c r="AM644" s="2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c r="BR644" s="5"/>
      <c r="BS644" s="5"/>
      <c r="BT644" s="5"/>
      <c r="BU644" s="5"/>
      <c r="BV644" s="5"/>
      <c r="BW644" s="5"/>
      <c r="BX644" s="5"/>
      <c r="BY644" s="5"/>
      <c r="BZ644" s="5"/>
      <c r="CA644" s="5"/>
      <c r="CB644" s="5"/>
      <c r="CC644" s="5"/>
      <c r="CD644" s="5"/>
      <c r="CE644" s="5"/>
      <c r="CF644" s="5"/>
      <c r="CG644" s="5"/>
      <c r="CH644" s="5"/>
      <c r="CI644" s="5"/>
      <c r="CJ644" s="5"/>
      <c r="CK644" s="5"/>
      <c r="CL644" s="5"/>
      <c r="CM644" s="5"/>
      <c r="CN644" s="5"/>
      <c r="CO644" s="5"/>
      <c r="CP644" s="5"/>
      <c r="CQ644" s="5"/>
      <c r="CR644" s="5"/>
      <c r="CS644" s="5"/>
      <c r="CT644" s="24"/>
      <c r="CU644" s="5"/>
    </row>
    <row r="645" spans="2:99" ht="66" customHeight="1" x14ac:dyDescent="0.25">
      <c r="B645" s="23"/>
      <c r="C645" s="9"/>
      <c r="D645" s="9"/>
      <c r="E645" s="5"/>
      <c r="F645" s="9"/>
      <c r="G645" s="5"/>
      <c r="H645" s="9"/>
      <c r="I645" s="9"/>
      <c r="J645" s="9"/>
      <c r="K645" s="9"/>
      <c r="L645" s="9"/>
      <c r="M645" s="9"/>
      <c r="N645" s="9"/>
      <c r="O645" s="9"/>
      <c r="P645" s="9"/>
      <c r="Q645" s="9"/>
      <c r="R645" s="9"/>
      <c r="S645" s="9"/>
      <c r="T645" s="5"/>
      <c r="U645" s="33"/>
      <c r="V645" s="9"/>
      <c r="W645" s="11"/>
      <c r="X645" s="6"/>
      <c r="Y645" s="1"/>
      <c r="Z645" s="1"/>
      <c r="AA645" s="1"/>
      <c r="AB645" s="1"/>
      <c r="AC645" s="1"/>
      <c r="AD645" s="1"/>
      <c r="AE645" s="1"/>
      <c r="AF645" s="1"/>
      <c r="AG645" s="1"/>
      <c r="AH645" s="1"/>
      <c r="AI645" s="25"/>
      <c r="AJ645" s="25"/>
      <c r="AK645" s="25"/>
      <c r="AL645" s="25"/>
      <c r="AM645" s="2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5"/>
      <c r="BN645" s="5"/>
      <c r="BO645" s="5"/>
      <c r="BP645" s="5"/>
      <c r="BQ645" s="5"/>
      <c r="BR645" s="5"/>
      <c r="BS645" s="5"/>
      <c r="BT645" s="5"/>
      <c r="BU645" s="5"/>
      <c r="BV645" s="5"/>
      <c r="BW645" s="5"/>
      <c r="BX645" s="5"/>
      <c r="BY645" s="5"/>
      <c r="BZ645" s="5"/>
      <c r="CA645" s="5"/>
      <c r="CB645" s="5"/>
      <c r="CC645" s="5"/>
      <c r="CD645" s="5"/>
      <c r="CE645" s="5"/>
      <c r="CF645" s="5"/>
      <c r="CG645" s="5"/>
      <c r="CH645" s="5"/>
      <c r="CI645" s="5"/>
      <c r="CJ645" s="5"/>
      <c r="CK645" s="5"/>
      <c r="CL645" s="5"/>
      <c r="CM645" s="5"/>
      <c r="CN645" s="5"/>
      <c r="CO645" s="5"/>
      <c r="CP645" s="5"/>
      <c r="CQ645" s="5"/>
      <c r="CR645" s="5"/>
      <c r="CS645" s="5"/>
      <c r="CT645" s="24"/>
      <c r="CU645" s="5"/>
    </row>
    <row r="646" spans="2:99" ht="66" customHeight="1" x14ac:dyDescent="0.25">
      <c r="B646" s="23"/>
      <c r="C646" s="9"/>
      <c r="D646" s="9"/>
      <c r="E646" s="5"/>
      <c r="F646" s="9"/>
      <c r="G646" s="5"/>
      <c r="H646" s="9"/>
      <c r="I646" s="9"/>
      <c r="J646" s="9"/>
      <c r="K646" s="9"/>
      <c r="L646" s="9"/>
      <c r="M646" s="9"/>
      <c r="N646" s="9"/>
      <c r="O646" s="9"/>
      <c r="P646" s="9"/>
      <c r="Q646" s="9"/>
      <c r="R646" s="9"/>
      <c r="S646" s="9"/>
      <c r="T646" s="5"/>
      <c r="U646" s="33"/>
      <c r="V646" s="9"/>
      <c r="W646" s="11"/>
      <c r="X646" s="6"/>
      <c r="Y646" s="1"/>
      <c r="Z646" s="1"/>
      <c r="AA646" s="1"/>
      <c r="AB646" s="1"/>
      <c r="AC646" s="1"/>
      <c r="AD646" s="1"/>
      <c r="AE646" s="1"/>
      <c r="AF646" s="1"/>
      <c r="AG646" s="1"/>
      <c r="AH646" s="1"/>
      <c r="AI646" s="25"/>
      <c r="AJ646" s="25"/>
      <c r="AK646" s="25"/>
      <c r="AL646" s="25"/>
      <c r="AM646" s="2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5"/>
      <c r="BO646" s="5"/>
      <c r="BP646" s="5"/>
      <c r="BQ646" s="5"/>
      <c r="BR646" s="5"/>
      <c r="BS646" s="5"/>
      <c r="BT646" s="5"/>
      <c r="BU646" s="5"/>
      <c r="BV646" s="5"/>
      <c r="BW646" s="5"/>
      <c r="BX646" s="5"/>
      <c r="BY646" s="5"/>
      <c r="BZ646" s="5"/>
      <c r="CA646" s="5"/>
      <c r="CB646" s="5"/>
      <c r="CC646" s="5"/>
      <c r="CD646" s="5"/>
      <c r="CE646" s="5"/>
      <c r="CF646" s="5"/>
      <c r="CG646" s="5"/>
      <c r="CH646" s="5"/>
      <c r="CI646" s="5"/>
      <c r="CJ646" s="5"/>
      <c r="CK646" s="5"/>
      <c r="CL646" s="5"/>
      <c r="CM646" s="5"/>
      <c r="CN646" s="5"/>
      <c r="CO646" s="5"/>
      <c r="CP646" s="5"/>
      <c r="CQ646" s="5"/>
      <c r="CR646" s="5"/>
      <c r="CS646" s="5"/>
      <c r="CT646" s="24"/>
      <c r="CU646" s="5"/>
    </row>
    <row r="647" spans="2:99" ht="66" customHeight="1" x14ac:dyDescent="0.25">
      <c r="B647" s="23"/>
      <c r="C647" s="9"/>
      <c r="D647" s="9"/>
      <c r="E647" s="5"/>
      <c r="F647" s="9"/>
      <c r="G647" s="5"/>
      <c r="H647" s="9"/>
      <c r="I647" s="9"/>
      <c r="J647" s="9"/>
      <c r="K647" s="9"/>
      <c r="L647" s="9"/>
      <c r="M647" s="9"/>
      <c r="N647" s="9"/>
      <c r="O647" s="9"/>
      <c r="P647" s="9"/>
      <c r="Q647" s="9"/>
      <c r="R647" s="9"/>
      <c r="S647" s="9"/>
      <c r="T647" s="5"/>
      <c r="U647" s="33"/>
      <c r="V647" s="9"/>
      <c r="W647" s="11"/>
      <c r="X647" s="6"/>
      <c r="Y647" s="1"/>
      <c r="Z647" s="1"/>
      <c r="AA647" s="1"/>
      <c r="AB647" s="1"/>
      <c r="AC647" s="1"/>
      <c r="AD647" s="1"/>
      <c r="AE647" s="1"/>
      <c r="AF647" s="1"/>
      <c r="AG647" s="1"/>
      <c r="AH647" s="1"/>
      <c r="AI647" s="25"/>
      <c r="AJ647" s="25"/>
      <c r="AK647" s="25"/>
      <c r="AL647" s="25"/>
      <c r="AM647" s="2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5"/>
      <c r="BO647" s="5"/>
      <c r="BP647" s="5"/>
      <c r="BQ647" s="5"/>
      <c r="BR647" s="5"/>
      <c r="BS647" s="5"/>
      <c r="BT647" s="5"/>
      <c r="BU647" s="5"/>
      <c r="BV647" s="5"/>
      <c r="BW647" s="5"/>
      <c r="BX647" s="5"/>
      <c r="BY647" s="5"/>
      <c r="BZ647" s="5"/>
      <c r="CA647" s="5"/>
      <c r="CB647" s="5"/>
      <c r="CC647" s="5"/>
      <c r="CD647" s="5"/>
      <c r="CE647" s="5"/>
      <c r="CF647" s="5"/>
      <c r="CG647" s="5"/>
      <c r="CH647" s="5"/>
      <c r="CI647" s="5"/>
      <c r="CJ647" s="5"/>
      <c r="CK647" s="5"/>
      <c r="CL647" s="5"/>
      <c r="CM647" s="5"/>
      <c r="CN647" s="5"/>
      <c r="CO647" s="5"/>
      <c r="CP647" s="5"/>
      <c r="CQ647" s="5"/>
      <c r="CR647" s="5"/>
      <c r="CS647" s="5"/>
      <c r="CT647" s="24"/>
      <c r="CU647" s="5"/>
    </row>
    <row r="648" spans="2:99" ht="66" customHeight="1" x14ac:dyDescent="0.25">
      <c r="B648" s="23"/>
      <c r="C648" s="9"/>
      <c r="D648" s="9"/>
      <c r="E648" s="5"/>
      <c r="F648" s="9"/>
      <c r="G648" s="5"/>
      <c r="H648" s="9"/>
      <c r="I648" s="9"/>
      <c r="J648" s="9"/>
      <c r="K648" s="9"/>
      <c r="L648" s="9"/>
      <c r="M648" s="9"/>
      <c r="N648" s="9"/>
      <c r="O648" s="9"/>
      <c r="P648" s="9"/>
      <c r="Q648" s="9"/>
      <c r="R648" s="9"/>
      <c r="S648" s="9"/>
      <c r="T648" s="5"/>
      <c r="U648" s="33"/>
      <c r="V648" s="9"/>
      <c r="W648" s="11"/>
      <c r="X648" s="6"/>
      <c r="Y648" s="1"/>
      <c r="Z648" s="1"/>
      <c r="AA648" s="1"/>
      <c r="AB648" s="1"/>
      <c r="AC648" s="1"/>
      <c r="AD648" s="1"/>
      <c r="AE648" s="1"/>
      <c r="AF648" s="1"/>
      <c r="AG648" s="1"/>
      <c r="AH648" s="1"/>
      <c r="AI648" s="25"/>
      <c r="AJ648" s="25"/>
      <c r="AK648" s="25"/>
      <c r="AL648" s="25"/>
      <c r="AM648" s="2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5"/>
      <c r="BQ648" s="5"/>
      <c r="BR648" s="5"/>
      <c r="BS648" s="5"/>
      <c r="BT648" s="5"/>
      <c r="BU648" s="5"/>
      <c r="BV648" s="5"/>
      <c r="BW648" s="5"/>
      <c r="BX648" s="5"/>
      <c r="BY648" s="5"/>
      <c r="BZ648" s="5"/>
      <c r="CA648" s="5"/>
      <c r="CB648" s="5"/>
      <c r="CC648" s="5"/>
      <c r="CD648" s="5"/>
      <c r="CE648" s="5"/>
      <c r="CF648" s="5"/>
      <c r="CG648" s="5"/>
      <c r="CH648" s="5"/>
      <c r="CI648" s="5"/>
      <c r="CJ648" s="5"/>
      <c r="CK648" s="5"/>
      <c r="CL648" s="5"/>
      <c r="CM648" s="5"/>
      <c r="CN648" s="5"/>
      <c r="CO648" s="5"/>
      <c r="CP648" s="5"/>
      <c r="CQ648" s="5"/>
      <c r="CR648" s="5"/>
      <c r="CS648" s="5"/>
      <c r="CT648" s="24"/>
      <c r="CU648" s="5"/>
    </row>
    <row r="649" spans="2:99" ht="66" customHeight="1" x14ac:dyDescent="0.25">
      <c r="B649" s="23"/>
      <c r="C649" s="9"/>
      <c r="D649" s="9"/>
      <c r="E649" s="5"/>
      <c r="F649" s="9"/>
      <c r="G649" s="5"/>
      <c r="H649" s="9"/>
      <c r="I649" s="9"/>
      <c r="J649" s="9"/>
      <c r="K649" s="9"/>
      <c r="L649" s="9"/>
      <c r="M649" s="9"/>
      <c r="N649" s="9"/>
      <c r="O649" s="9"/>
      <c r="P649" s="9"/>
      <c r="Q649" s="9"/>
      <c r="R649" s="9"/>
      <c r="S649" s="9"/>
      <c r="T649" s="5"/>
      <c r="U649" s="33"/>
      <c r="V649" s="9"/>
      <c r="W649" s="11"/>
      <c r="X649" s="6"/>
      <c r="Y649" s="1"/>
      <c r="Z649" s="1"/>
      <c r="AA649" s="1"/>
      <c r="AB649" s="1"/>
      <c r="AC649" s="1"/>
      <c r="AD649" s="1"/>
      <c r="AE649" s="1"/>
      <c r="AF649" s="1"/>
      <c r="AG649" s="1"/>
      <c r="AH649" s="1"/>
      <c r="AI649" s="25"/>
      <c r="AJ649" s="25"/>
      <c r="AK649" s="25"/>
      <c r="AL649" s="25"/>
      <c r="AM649" s="2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5"/>
      <c r="BO649" s="5"/>
      <c r="BP649" s="5"/>
      <c r="BQ649" s="5"/>
      <c r="BR649" s="5"/>
      <c r="BS649" s="5"/>
      <c r="BT649" s="5"/>
      <c r="BU649" s="5"/>
      <c r="BV649" s="5"/>
      <c r="BW649" s="5"/>
      <c r="BX649" s="5"/>
      <c r="BY649" s="5"/>
      <c r="BZ649" s="5"/>
      <c r="CA649" s="5"/>
      <c r="CB649" s="5"/>
      <c r="CC649" s="5"/>
      <c r="CD649" s="5"/>
      <c r="CE649" s="5"/>
      <c r="CF649" s="5"/>
      <c r="CG649" s="5"/>
      <c r="CH649" s="5"/>
      <c r="CI649" s="5"/>
      <c r="CJ649" s="5"/>
      <c r="CK649" s="5"/>
      <c r="CL649" s="5"/>
      <c r="CM649" s="5"/>
      <c r="CN649" s="5"/>
      <c r="CO649" s="5"/>
      <c r="CP649" s="5"/>
      <c r="CQ649" s="5"/>
      <c r="CR649" s="5"/>
      <c r="CS649" s="5"/>
      <c r="CT649" s="24"/>
      <c r="CU649" s="5"/>
    </row>
    <row r="650" spans="2:99" ht="66" customHeight="1" x14ac:dyDescent="0.25">
      <c r="B650" s="23"/>
      <c r="C650" s="9"/>
      <c r="D650" s="9"/>
      <c r="E650" s="5"/>
      <c r="F650" s="9"/>
      <c r="G650" s="5"/>
      <c r="H650" s="9"/>
      <c r="I650" s="9"/>
      <c r="J650" s="9"/>
      <c r="K650" s="9"/>
      <c r="L650" s="9"/>
      <c r="M650" s="9"/>
      <c r="N650" s="9"/>
      <c r="O650" s="9"/>
      <c r="P650" s="9"/>
      <c r="Q650" s="9"/>
      <c r="R650" s="9"/>
      <c r="S650" s="9"/>
      <c r="T650" s="5"/>
      <c r="U650" s="33"/>
      <c r="V650" s="9"/>
      <c r="W650" s="11"/>
      <c r="X650" s="6"/>
      <c r="Y650" s="1"/>
      <c r="Z650" s="1"/>
      <c r="AA650" s="1"/>
      <c r="AB650" s="1"/>
      <c r="AC650" s="1"/>
      <c r="AD650" s="1"/>
      <c r="AE650" s="1"/>
      <c r="AF650" s="1"/>
      <c r="AG650" s="1"/>
      <c r="AH650" s="1"/>
      <c r="AI650" s="25"/>
      <c r="AJ650" s="25"/>
      <c r="AK650" s="25"/>
      <c r="AL650" s="25"/>
      <c r="AM650" s="2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5"/>
      <c r="BQ650" s="5"/>
      <c r="BR650" s="5"/>
      <c r="BS650" s="5"/>
      <c r="BT650" s="5"/>
      <c r="BU650" s="5"/>
      <c r="BV650" s="5"/>
      <c r="BW650" s="5"/>
      <c r="BX650" s="5"/>
      <c r="BY650" s="5"/>
      <c r="BZ650" s="5"/>
      <c r="CA650" s="5"/>
      <c r="CB650" s="5"/>
      <c r="CC650" s="5"/>
      <c r="CD650" s="5"/>
      <c r="CE650" s="5"/>
      <c r="CF650" s="5"/>
      <c r="CG650" s="5"/>
      <c r="CH650" s="5"/>
      <c r="CI650" s="5"/>
      <c r="CJ650" s="5"/>
      <c r="CK650" s="5"/>
      <c r="CL650" s="5"/>
      <c r="CM650" s="5"/>
      <c r="CN650" s="5"/>
      <c r="CO650" s="5"/>
      <c r="CP650" s="5"/>
      <c r="CQ650" s="5"/>
      <c r="CR650" s="5"/>
      <c r="CS650" s="5"/>
      <c r="CT650" s="24"/>
      <c r="CU650" s="5"/>
    </row>
    <row r="651" spans="2:99" ht="66" customHeight="1" x14ac:dyDescent="0.25">
      <c r="B651" s="23"/>
      <c r="C651" s="9"/>
      <c r="D651" s="9"/>
      <c r="E651" s="5"/>
      <c r="F651" s="9"/>
      <c r="G651" s="5"/>
      <c r="H651" s="9"/>
      <c r="I651" s="9"/>
      <c r="J651" s="9"/>
      <c r="K651" s="9"/>
      <c r="L651" s="9"/>
      <c r="M651" s="9"/>
      <c r="N651" s="9"/>
      <c r="O651" s="9"/>
      <c r="P651" s="9"/>
      <c r="Q651" s="9"/>
      <c r="R651" s="9"/>
      <c r="S651" s="9"/>
      <c r="T651" s="5"/>
      <c r="U651" s="33"/>
      <c r="V651" s="9"/>
      <c r="W651" s="11"/>
      <c r="X651" s="6"/>
      <c r="Y651" s="1"/>
      <c r="Z651" s="1"/>
      <c r="AA651" s="1"/>
      <c r="AB651" s="1"/>
      <c r="AC651" s="1"/>
      <c r="AD651" s="1"/>
      <c r="AE651" s="1"/>
      <c r="AF651" s="1"/>
      <c r="AG651" s="1"/>
      <c r="AH651" s="1"/>
      <c r="AI651" s="25"/>
      <c r="AJ651" s="25"/>
      <c r="AK651" s="25"/>
      <c r="AL651" s="25"/>
      <c r="AM651" s="2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5"/>
      <c r="BQ651" s="5"/>
      <c r="BR651" s="5"/>
      <c r="BS651" s="5"/>
      <c r="BT651" s="5"/>
      <c r="BU651" s="5"/>
      <c r="BV651" s="5"/>
      <c r="BW651" s="5"/>
      <c r="BX651" s="5"/>
      <c r="BY651" s="5"/>
      <c r="BZ651" s="5"/>
      <c r="CA651" s="5"/>
      <c r="CB651" s="5"/>
      <c r="CC651" s="5"/>
      <c r="CD651" s="5"/>
      <c r="CE651" s="5"/>
      <c r="CF651" s="5"/>
      <c r="CG651" s="5"/>
      <c r="CH651" s="5"/>
      <c r="CI651" s="5"/>
      <c r="CJ651" s="5"/>
      <c r="CK651" s="5"/>
      <c r="CL651" s="5"/>
      <c r="CM651" s="5"/>
      <c r="CN651" s="5"/>
      <c r="CO651" s="5"/>
      <c r="CP651" s="5"/>
      <c r="CQ651" s="5"/>
      <c r="CR651" s="5"/>
      <c r="CS651" s="5"/>
      <c r="CT651" s="24"/>
      <c r="CU651" s="5"/>
    </row>
    <row r="652" spans="2:99" ht="66" customHeight="1" x14ac:dyDescent="0.25">
      <c r="B652" s="23"/>
      <c r="C652" s="9"/>
      <c r="D652" s="9"/>
      <c r="E652" s="5"/>
      <c r="F652" s="9"/>
      <c r="G652" s="5"/>
      <c r="H652" s="9"/>
      <c r="I652" s="9"/>
      <c r="J652" s="9"/>
      <c r="K652" s="9"/>
      <c r="L652" s="9"/>
      <c r="M652" s="9"/>
      <c r="N652" s="9"/>
      <c r="O652" s="9"/>
      <c r="P652" s="9"/>
      <c r="Q652" s="9"/>
      <c r="R652" s="9"/>
      <c r="S652" s="9"/>
      <c r="T652" s="5"/>
      <c r="U652" s="33"/>
      <c r="V652" s="9"/>
      <c r="W652" s="11"/>
      <c r="X652" s="6"/>
      <c r="Y652" s="1"/>
      <c r="Z652" s="1"/>
      <c r="AA652" s="1"/>
      <c r="AB652" s="1"/>
      <c r="AC652" s="1"/>
      <c r="AD652" s="1"/>
      <c r="AE652" s="1"/>
      <c r="AF652" s="1"/>
      <c r="AG652" s="1"/>
      <c r="AH652" s="1"/>
      <c r="AI652" s="25"/>
      <c r="AJ652" s="25"/>
      <c r="AK652" s="25"/>
      <c r="AL652" s="25"/>
      <c r="AM652" s="2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c r="BO652" s="5"/>
      <c r="BP652" s="5"/>
      <c r="BQ652" s="5"/>
      <c r="BR652" s="5"/>
      <c r="BS652" s="5"/>
      <c r="BT652" s="5"/>
      <c r="BU652" s="5"/>
      <c r="BV652" s="5"/>
      <c r="BW652" s="5"/>
      <c r="BX652" s="5"/>
      <c r="BY652" s="5"/>
      <c r="BZ652" s="5"/>
      <c r="CA652" s="5"/>
      <c r="CB652" s="5"/>
      <c r="CC652" s="5"/>
      <c r="CD652" s="5"/>
      <c r="CE652" s="5"/>
      <c r="CF652" s="5"/>
      <c r="CG652" s="5"/>
      <c r="CH652" s="5"/>
      <c r="CI652" s="5"/>
      <c r="CJ652" s="5"/>
      <c r="CK652" s="5"/>
      <c r="CL652" s="5"/>
      <c r="CM652" s="5"/>
      <c r="CN652" s="5"/>
      <c r="CO652" s="5"/>
      <c r="CP652" s="5"/>
      <c r="CQ652" s="5"/>
      <c r="CR652" s="5"/>
      <c r="CS652" s="5"/>
      <c r="CT652" s="24"/>
      <c r="CU652" s="5"/>
    </row>
    <row r="653" spans="2:99" ht="66" customHeight="1" x14ac:dyDescent="0.25">
      <c r="B653" s="23"/>
      <c r="C653" s="9"/>
      <c r="D653" s="9"/>
      <c r="E653" s="5"/>
      <c r="F653" s="9"/>
      <c r="G653" s="5"/>
      <c r="H653" s="9"/>
      <c r="I653" s="9"/>
      <c r="J653" s="9"/>
      <c r="K653" s="9"/>
      <c r="L653" s="9"/>
      <c r="M653" s="9"/>
      <c r="N653" s="9"/>
      <c r="O653" s="9"/>
      <c r="P653" s="9"/>
      <c r="Q653" s="9"/>
      <c r="R653" s="9"/>
      <c r="S653" s="9"/>
      <c r="T653" s="5"/>
      <c r="U653" s="33"/>
      <c r="V653" s="9"/>
      <c r="W653" s="11"/>
      <c r="X653" s="6"/>
      <c r="Y653" s="1"/>
      <c r="Z653" s="1"/>
      <c r="AA653" s="1"/>
      <c r="AB653" s="1"/>
      <c r="AC653" s="1"/>
      <c r="AD653" s="1"/>
      <c r="AE653" s="1"/>
      <c r="AF653" s="1"/>
      <c r="AG653" s="1"/>
      <c r="AH653" s="1"/>
      <c r="AI653" s="25"/>
      <c r="AJ653" s="25"/>
      <c r="AK653" s="25"/>
      <c r="AL653" s="25"/>
      <c r="AM653" s="2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5"/>
      <c r="BT653" s="5"/>
      <c r="BU653" s="5"/>
      <c r="BV653" s="5"/>
      <c r="BW653" s="5"/>
      <c r="BX653" s="5"/>
      <c r="BY653" s="5"/>
      <c r="BZ653" s="5"/>
      <c r="CA653" s="5"/>
      <c r="CB653" s="5"/>
      <c r="CC653" s="5"/>
      <c r="CD653" s="5"/>
      <c r="CE653" s="5"/>
      <c r="CF653" s="5"/>
      <c r="CG653" s="5"/>
      <c r="CH653" s="5"/>
      <c r="CI653" s="5"/>
      <c r="CJ653" s="5"/>
      <c r="CK653" s="5"/>
      <c r="CL653" s="5"/>
      <c r="CM653" s="5"/>
      <c r="CN653" s="5"/>
      <c r="CO653" s="5"/>
      <c r="CP653" s="5"/>
      <c r="CQ653" s="5"/>
      <c r="CR653" s="5"/>
      <c r="CS653" s="5"/>
      <c r="CT653" s="24"/>
      <c r="CU653" s="5"/>
    </row>
    <row r="654" spans="2:99" ht="66" customHeight="1" x14ac:dyDescent="0.25">
      <c r="B654" s="23"/>
      <c r="C654" s="9"/>
      <c r="D654" s="9"/>
      <c r="E654" s="5"/>
      <c r="F654" s="9"/>
      <c r="G654" s="5"/>
      <c r="H654" s="9"/>
      <c r="I654" s="9"/>
      <c r="J654" s="9"/>
      <c r="K654" s="9"/>
      <c r="L654" s="9"/>
      <c r="M654" s="9"/>
      <c r="N654" s="9"/>
      <c r="O654" s="9"/>
      <c r="P654" s="9"/>
      <c r="Q654" s="9"/>
      <c r="R654" s="9"/>
      <c r="S654" s="9"/>
      <c r="T654" s="5"/>
      <c r="U654" s="33"/>
      <c r="V654" s="9"/>
      <c r="W654" s="11"/>
      <c r="X654" s="6"/>
      <c r="Y654" s="1"/>
      <c r="Z654" s="1"/>
      <c r="AA654" s="1"/>
      <c r="AB654" s="1"/>
      <c r="AC654" s="1"/>
      <c r="AD654" s="1"/>
      <c r="AE654" s="1"/>
      <c r="AF654" s="1"/>
      <c r="AG654" s="1"/>
      <c r="AH654" s="1"/>
      <c r="AI654" s="25"/>
      <c r="AJ654" s="25"/>
      <c r="AK654" s="25"/>
      <c r="AL654" s="25"/>
      <c r="AM654" s="2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5"/>
      <c r="CH654" s="5"/>
      <c r="CI654" s="5"/>
      <c r="CJ654" s="5"/>
      <c r="CK654" s="5"/>
      <c r="CL654" s="5"/>
      <c r="CM654" s="5"/>
      <c r="CN654" s="5"/>
      <c r="CO654" s="5"/>
      <c r="CP654" s="5"/>
      <c r="CQ654" s="5"/>
      <c r="CR654" s="5"/>
      <c r="CS654" s="5"/>
      <c r="CT654" s="24"/>
      <c r="CU654" s="5"/>
    </row>
    <row r="655" spans="2:99" ht="66" customHeight="1" x14ac:dyDescent="0.25">
      <c r="B655" s="23"/>
      <c r="C655" s="9"/>
      <c r="D655" s="9"/>
      <c r="E655" s="5"/>
      <c r="F655" s="9"/>
      <c r="G655" s="5"/>
      <c r="H655" s="9"/>
      <c r="I655" s="9"/>
      <c r="J655" s="9"/>
      <c r="K655" s="9"/>
      <c r="L655" s="9"/>
      <c r="M655" s="9"/>
      <c r="N655" s="9"/>
      <c r="O655" s="9"/>
      <c r="P655" s="9"/>
      <c r="Q655" s="9"/>
      <c r="R655" s="9"/>
      <c r="S655" s="9"/>
      <c r="T655" s="5"/>
      <c r="U655" s="33"/>
      <c r="V655" s="9"/>
      <c r="W655" s="11"/>
      <c r="X655" s="6"/>
      <c r="Y655" s="1"/>
      <c r="Z655" s="1"/>
      <c r="AA655" s="1"/>
      <c r="AB655" s="1"/>
      <c r="AC655" s="1"/>
      <c r="AD655" s="1"/>
      <c r="AE655" s="1"/>
      <c r="AF655" s="1"/>
      <c r="AG655" s="1"/>
      <c r="AH655" s="1"/>
      <c r="AI655" s="25"/>
      <c r="AJ655" s="25"/>
      <c r="AK655" s="25"/>
      <c r="AL655" s="25"/>
      <c r="AM655" s="2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24"/>
      <c r="CU655" s="5"/>
    </row>
    <row r="656" spans="2:99" ht="66" customHeight="1" x14ac:dyDescent="0.25">
      <c r="B656" s="23"/>
      <c r="C656" s="9"/>
      <c r="D656" s="9"/>
      <c r="E656" s="5"/>
      <c r="F656" s="9"/>
      <c r="G656" s="5"/>
      <c r="H656" s="9"/>
      <c r="I656" s="9"/>
      <c r="J656" s="9"/>
      <c r="K656" s="9"/>
      <c r="L656" s="9"/>
      <c r="M656" s="9"/>
      <c r="N656" s="9"/>
      <c r="O656" s="9"/>
      <c r="P656" s="9"/>
      <c r="Q656" s="9"/>
      <c r="R656" s="9"/>
      <c r="S656" s="9"/>
      <c r="T656" s="5"/>
      <c r="U656" s="33"/>
      <c r="V656" s="9"/>
      <c r="W656" s="11"/>
      <c r="X656" s="6"/>
      <c r="Y656" s="1"/>
      <c r="Z656" s="1"/>
      <c r="AA656" s="1"/>
      <c r="AB656" s="1"/>
      <c r="AC656" s="1"/>
      <c r="AD656" s="1"/>
      <c r="AE656" s="1"/>
      <c r="AF656" s="1"/>
      <c r="AG656" s="1"/>
      <c r="AH656" s="1"/>
      <c r="AI656" s="25"/>
      <c r="AJ656" s="25"/>
      <c r="AK656" s="25"/>
      <c r="AL656" s="25"/>
      <c r="AM656" s="2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c r="BV656" s="5"/>
      <c r="BW656" s="5"/>
      <c r="BX656" s="5"/>
      <c r="BY656" s="5"/>
      <c r="BZ656" s="5"/>
      <c r="CA656" s="5"/>
      <c r="CB656" s="5"/>
      <c r="CC656" s="5"/>
      <c r="CD656" s="5"/>
      <c r="CE656" s="5"/>
      <c r="CF656" s="5"/>
      <c r="CG656" s="5"/>
      <c r="CH656" s="5"/>
      <c r="CI656" s="5"/>
      <c r="CJ656" s="5"/>
      <c r="CK656" s="5"/>
      <c r="CL656" s="5"/>
      <c r="CM656" s="5"/>
      <c r="CN656" s="5"/>
      <c r="CO656" s="5"/>
      <c r="CP656" s="5"/>
      <c r="CQ656" s="5"/>
      <c r="CR656" s="5"/>
      <c r="CS656" s="5"/>
      <c r="CT656" s="24"/>
      <c r="CU656" s="5"/>
    </row>
    <row r="657" spans="2:99" ht="66" customHeight="1" x14ac:dyDescent="0.25">
      <c r="B657" s="23"/>
      <c r="C657" s="9"/>
      <c r="D657" s="9"/>
      <c r="E657" s="5"/>
      <c r="F657" s="9"/>
      <c r="G657" s="5"/>
      <c r="H657" s="9"/>
      <c r="I657" s="9"/>
      <c r="J657" s="9"/>
      <c r="K657" s="9"/>
      <c r="L657" s="9"/>
      <c r="M657" s="9"/>
      <c r="N657" s="9"/>
      <c r="O657" s="9"/>
      <c r="P657" s="9"/>
      <c r="Q657" s="9"/>
      <c r="R657" s="9"/>
      <c r="S657" s="9"/>
      <c r="T657" s="5"/>
      <c r="U657" s="33"/>
      <c r="V657" s="9"/>
      <c r="W657" s="11"/>
      <c r="X657" s="6"/>
      <c r="Y657" s="1"/>
      <c r="Z657" s="1"/>
      <c r="AA657" s="1"/>
      <c r="AB657" s="1"/>
      <c r="AC657" s="1"/>
      <c r="AD657" s="1"/>
      <c r="AE657" s="1"/>
      <c r="AF657" s="1"/>
      <c r="AG657" s="1"/>
      <c r="AH657" s="1"/>
      <c r="AI657" s="25"/>
      <c r="AJ657" s="25"/>
      <c r="AK657" s="25"/>
      <c r="AL657" s="25"/>
      <c r="AM657" s="2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c r="CA657" s="5"/>
      <c r="CB657" s="5"/>
      <c r="CC657" s="5"/>
      <c r="CD657" s="5"/>
      <c r="CE657" s="5"/>
      <c r="CF657" s="5"/>
      <c r="CG657" s="5"/>
      <c r="CH657" s="5"/>
      <c r="CI657" s="5"/>
      <c r="CJ657" s="5"/>
      <c r="CK657" s="5"/>
      <c r="CL657" s="5"/>
      <c r="CM657" s="5"/>
      <c r="CN657" s="5"/>
      <c r="CO657" s="5"/>
      <c r="CP657" s="5"/>
      <c r="CQ657" s="5"/>
      <c r="CR657" s="5"/>
      <c r="CS657" s="5"/>
      <c r="CT657" s="24"/>
      <c r="CU657" s="5"/>
    </row>
    <row r="658" spans="2:99" ht="66" customHeight="1" x14ac:dyDescent="0.25">
      <c r="B658" s="23"/>
      <c r="C658" s="9"/>
      <c r="D658" s="9"/>
      <c r="E658" s="5"/>
      <c r="F658" s="9"/>
      <c r="G658" s="5"/>
      <c r="H658" s="9"/>
      <c r="I658" s="9"/>
      <c r="J658" s="9"/>
      <c r="K658" s="9"/>
      <c r="L658" s="9"/>
      <c r="M658" s="9"/>
      <c r="N658" s="9"/>
      <c r="O658" s="9"/>
      <c r="P658" s="9"/>
      <c r="Q658" s="9"/>
      <c r="R658" s="9"/>
      <c r="S658" s="9"/>
      <c r="T658" s="5"/>
      <c r="U658" s="33"/>
      <c r="V658" s="9"/>
      <c r="W658" s="11"/>
      <c r="X658" s="6"/>
      <c r="Y658" s="1"/>
      <c r="Z658" s="1"/>
      <c r="AA658" s="1"/>
      <c r="AB658" s="1"/>
      <c r="AC658" s="1"/>
      <c r="AD658" s="1"/>
      <c r="AE658" s="1"/>
      <c r="AF658" s="1"/>
      <c r="AG658" s="1"/>
      <c r="AH658" s="1"/>
      <c r="AI658" s="25"/>
      <c r="AJ658" s="25"/>
      <c r="AK658" s="25"/>
      <c r="AL658" s="25"/>
      <c r="AM658" s="2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c r="CA658" s="5"/>
      <c r="CB658" s="5"/>
      <c r="CC658" s="5"/>
      <c r="CD658" s="5"/>
      <c r="CE658" s="5"/>
      <c r="CF658" s="5"/>
      <c r="CG658" s="5"/>
      <c r="CH658" s="5"/>
      <c r="CI658" s="5"/>
      <c r="CJ658" s="5"/>
      <c r="CK658" s="5"/>
      <c r="CL658" s="5"/>
      <c r="CM658" s="5"/>
      <c r="CN658" s="5"/>
      <c r="CO658" s="5"/>
      <c r="CP658" s="5"/>
      <c r="CQ658" s="5"/>
      <c r="CR658" s="5"/>
      <c r="CS658" s="5"/>
      <c r="CT658" s="24"/>
      <c r="CU658" s="5"/>
    </row>
    <row r="659" spans="2:99" ht="66" customHeight="1" x14ac:dyDescent="0.25">
      <c r="B659" s="23"/>
      <c r="C659" s="9"/>
      <c r="D659" s="9"/>
      <c r="E659" s="5"/>
      <c r="F659" s="9"/>
      <c r="G659" s="5"/>
      <c r="H659" s="9"/>
      <c r="I659" s="9"/>
      <c r="J659" s="9"/>
      <c r="K659" s="9"/>
      <c r="L659" s="9"/>
      <c r="M659" s="9"/>
      <c r="N659" s="9"/>
      <c r="O659" s="9"/>
      <c r="P659" s="9"/>
      <c r="Q659" s="9"/>
      <c r="R659" s="9"/>
      <c r="S659" s="9"/>
      <c r="T659" s="5"/>
      <c r="U659" s="33"/>
      <c r="V659" s="9"/>
      <c r="W659" s="11"/>
      <c r="X659" s="6"/>
      <c r="Y659" s="1"/>
      <c r="Z659" s="1"/>
      <c r="AA659" s="1"/>
      <c r="AB659" s="1"/>
      <c r="AC659" s="1"/>
      <c r="AD659" s="1"/>
      <c r="AE659" s="1"/>
      <c r="AF659" s="1"/>
      <c r="AG659" s="1"/>
      <c r="AH659" s="1"/>
      <c r="AI659" s="25"/>
      <c r="AJ659" s="25"/>
      <c r="AK659" s="25"/>
      <c r="AL659" s="25"/>
      <c r="AM659" s="2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5"/>
      <c r="CK659" s="5"/>
      <c r="CL659" s="5"/>
      <c r="CM659" s="5"/>
      <c r="CN659" s="5"/>
      <c r="CO659" s="5"/>
      <c r="CP659" s="5"/>
      <c r="CQ659" s="5"/>
      <c r="CR659" s="5"/>
      <c r="CS659" s="5"/>
      <c r="CT659" s="24"/>
      <c r="CU659" s="5"/>
    </row>
    <row r="660" spans="2:99" ht="66" customHeight="1" x14ac:dyDescent="0.25">
      <c r="B660" s="23"/>
      <c r="C660" s="9"/>
      <c r="D660" s="9"/>
      <c r="E660" s="5"/>
      <c r="F660" s="9"/>
      <c r="G660" s="5"/>
      <c r="H660" s="9"/>
      <c r="I660" s="9"/>
      <c r="J660" s="9"/>
      <c r="K660" s="9"/>
      <c r="L660" s="9"/>
      <c r="M660" s="9"/>
      <c r="N660" s="9"/>
      <c r="O660" s="9"/>
      <c r="P660" s="9"/>
      <c r="Q660" s="9"/>
      <c r="R660" s="9"/>
      <c r="S660" s="9"/>
      <c r="T660" s="5"/>
      <c r="U660" s="33"/>
      <c r="V660" s="9"/>
      <c r="W660" s="11"/>
      <c r="X660" s="6"/>
      <c r="Y660" s="1"/>
      <c r="Z660" s="1"/>
      <c r="AA660" s="1"/>
      <c r="AB660" s="1"/>
      <c r="AC660" s="1"/>
      <c r="AD660" s="1"/>
      <c r="AE660" s="1"/>
      <c r="AF660" s="1"/>
      <c r="AG660" s="1"/>
      <c r="AH660" s="1"/>
      <c r="AI660" s="25"/>
      <c r="AJ660" s="25"/>
      <c r="AK660" s="25"/>
      <c r="AL660" s="25"/>
      <c r="AM660" s="2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c r="CA660" s="5"/>
      <c r="CB660" s="5"/>
      <c r="CC660" s="5"/>
      <c r="CD660" s="5"/>
      <c r="CE660" s="5"/>
      <c r="CF660" s="5"/>
      <c r="CG660" s="5"/>
      <c r="CH660" s="5"/>
      <c r="CI660" s="5"/>
      <c r="CJ660" s="5"/>
      <c r="CK660" s="5"/>
      <c r="CL660" s="5"/>
      <c r="CM660" s="5"/>
      <c r="CN660" s="5"/>
      <c r="CO660" s="5"/>
      <c r="CP660" s="5"/>
      <c r="CQ660" s="5"/>
      <c r="CR660" s="5"/>
      <c r="CS660" s="5"/>
      <c r="CT660" s="24"/>
      <c r="CU660" s="5"/>
    </row>
    <row r="661" spans="2:99" ht="66" customHeight="1" x14ac:dyDescent="0.25">
      <c r="B661" s="23"/>
      <c r="C661" s="9"/>
      <c r="D661" s="9"/>
      <c r="E661" s="5"/>
      <c r="F661" s="9"/>
      <c r="G661" s="5"/>
      <c r="H661" s="9"/>
      <c r="I661" s="9"/>
      <c r="J661" s="9"/>
      <c r="K661" s="9"/>
      <c r="L661" s="9"/>
      <c r="M661" s="9"/>
      <c r="N661" s="9"/>
      <c r="O661" s="9"/>
      <c r="P661" s="9"/>
      <c r="Q661" s="9"/>
      <c r="R661" s="9"/>
      <c r="S661" s="9"/>
      <c r="T661" s="5"/>
      <c r="U661" s="33"/>
      <c r="V661" s="9"/>
      <c r="W661" s="11"/>
      <c r="X661" s="6"/>
      <c r="Y661" s="1"/>
      <c r="Z661" s="1"/>
      <c r="AA661" s="1"/>
      <c r="AB661" s="1"/>
      <c r="AC661" s="1"/>
      <c r="AD661" s="1"/>
      <c r="AE661" s="1"/>
      <c r="AF661" s="1"/>
      <c r="AG661" s="1"/>
      <c r="AH661" s="1"/>
      <c r="AI661" s="25"/>
      <c r="AJ661" s="25"/>
      <c r="AK661" s="25"/>
      <c r="AL661" s="25"/>
      <c r="AM661" s="2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c r="CA661" s="5"/>
      <c r="CB661" s="5"/>
      <c r="CC661" s="5"/>
      <c r="CD661" s="5"/>
      <c r="CE661" s="5"/>
      <c r="CF661" s="5"/>
      <c r="CG661" s="5"/>
      <c r="CH661" s="5"/>
      <c r="CI661" s="5"/>
      <c r="CJ661" s="5"/>
      <c r="CK661" s="5"/>
      <c r="CL661" s="5"/>
      <c r="CM661" s="5"/>
      <c r="CN661" s="5"/>
      <c r="CO661" s="5"/>
      <c r="CP661" s="5"/>
      <c r="CQ661" s="5"/>
      <c r="CR661" s="5"/>
      <c r="CS661" s="5"/>
      <c r="CT661" s="24"/>
      <c r="CU661" s="5"/>
    </row>
    <row r="662" spans="2:99" ht="66" customHeight="1" x14ac:dyDescent="0.25">
      <c r="B662" s="23"/>
      <c r="C662" s="9"/>
      <c r="D662" s="9"/>
      <c r="E662" s="5"/>
      <c r="F662" s="9"/>
      <c r="G662" s="5"/>
      <c r="H662" s="9"/>
      <c r="I662" s="9"/>
      <c r="J662" s="9"/>
      <c r="K662" s="9"/>
      <c r="L662" s="9"/>
      <c r="M662" s="9"/>
      <c r="N662" s="9"/>
      <c r="O662" s="9"/>
      <c r="P662" s="9"/>
      <c r="Q662" s="9"/>
      <c r="R662" s="9"/>
      <c r="S662" s="9"/>
      <c r="T662" s="5"/>
      <c r="U662" s="33"/>
      <c r="V662" s="9"/>
      <c r="W662" s="11"/>
      <c r="X662" s="6"/>
      <c r="Y662" s="1"/>
      <c r="Z662" s="1"/>
      <c r="AA662" s="1"/>
      <c r="AB662" s="1"/>
      <c r="AC662" s="1"/>
      <c r="AD662" s="1"/>
      <c r="AE662" s="1"/>
      <c r="AF662" s="1"/>
      <c r="AG662" s="1"/>
      <c r="AH662" s="1"/>
      <c r="AI662" s="25"/>
      <c r="AJ662" s="25"/>
      <c r="AK662" s="25"/>
      <c r="AL662" s="25"/>
      <c r="AM662" s="2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c r="BX662" s="5"/>
      <c r="BY662" s="5"/>
      <c r="BZ662" s="5"/>
      <c r="CA662" s="5"/>
      <c r="CB662" s="5"/>
      <c r="CC662" s="5"/>
      <c r="CD662" s="5"/>
      <c r="CE662" s="5"/>
      <c r="CF662" s="5"/>
      <c r="CG662" s="5"/>
      <c r="CH662" s="5"/>
      <c r="CI662" s="5"/>
      <c r="CJ662" s="5"/>
      <c r="CK662" s="5"/>
      <c r="CL662" s="5"/>
      <c r="CM662" s="5"/>
      <c r="CN662" s="5"/>
      <c r="CO662" s="5"/>
      <c r="CP662" s="5"/>
      <c r="CQ662" s="5"/>
      <c r="CR662" s="5"/>
      <c r="CS662" s="5"/>
      <c r="CT662" s="24"/>
      <c r="CU662" s="5"/>
    </row>
    <row r="663" spans="2:99" ht="66" customHeight="1" x14ac:dyDescent="0.25">
      <c r="B663" s="23"/>
      <c r="C663" s="9"/>
      <c r="D663" s="9"/>
      <c r="E663" s="5"/>
      <c r="F663" s="9"/>
      <c r="G663" s="5"/>
      <c r="H663" s="9"/>
      <c r="I663" s="9"/>
      <c r="J663" s="9"/>
      <c r="K663" s="9"/>
      <c r="L663" s="9"/>
      <c r="M663" s="9"/>
      <c r="N663" s="9"/>
      <c r="O663" s="9"/>
      <c r="P663" s="9"/>
      <c r="Q663" s="9"/>
      <c r="R663" s="9"/>
      <c r="S663" s="9"/>
      <c r="T663" s="5"/>
      <c r="U663" s="33"/>
      <c r="V663" s="9"/>
      <c r="W663" s="11"/>
      <c r="X663" s="6"/>
      <c r="Y663" s="1"/>
      <c r="Z663" s="1"/>
      <c r="AA663" s="1"/>
      <c r="AB663" s="1"/>
      <c r="AC663" s="1"/>
      <c r="AD663" s="1"/>
      <c r="AE663" s="1"/>
      <c r="AF663" s="1"/>
      <c r="AG663" s="1"/>
      <c r="AH663" s="1"/>
      <c r="AI663" s="25"/>
      <c r="AJ663" s="25"/>
      <c r="AK663" s="25"/>
      <c r="AL663" s="25"/>
      <c r="AM663" s="2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c r="BX663" s="5"/>
      <c r="BY663" s="5"/>
      <c r="BZ663" s="5"/>
      <c r="CA663" s="5"/>
      <c r="CB663" s="5"/>
      <c r="CC663" s="5"/>
      <c r="CD663" s="5"/>
      <c r="CE663" s="5"/>
      <c r="CF663" s="5"/>
      <c r="CG663" s="5"/>
      <c r="CH663" s="5"/>
      <c r="CI663" s="5"/>
      <c r="CJ663" s="5"/>
      <c r="CK663" s="5"/>
      <c r="CL663" s="5"/>
      <c r="CM663" s="5"/>
      <c r="CN663" s="5"/>
      <c r="CO663" s="5"/>
      <c r="CP663" s="5"/>
      <c r="CQ663" s="5"/>
      <c r="CR663" s="5"/>
      <c r="CS663" s="5"/>
      <c r="CT663" s="24"/>
      <c r="CU663" s="5"/>
    </row>
    <row r="664" spans="2:99" ht="66" customHeight="1" x14ac:dyDescent="0.25">
      <c r="B664" s="23"/>
      <c r="C664" s="9"/>
      <c r="D664" s="9"/>
      <c r="E664" s="5"/>
      <c r="F664" s="9"/>
      <c r="G664" s="5"/>
      <c r="H664" s="9"/>
      <c r="I664" s="9"/>
      <c r="J664" s="9"/>
      <c r="K664" s="9"/>
      <c r="L664" s="9"/>
      <c r="M664" s="9"/>
      <c r="N664" s="9"/>
      <c r="O664" s="9"/>
      <c r="P664" s="9"/>
      <c r="Q664" s="9"/>
      <c r="R664" s="9"/>
      <c r="S664" s="9"/>
      <c r="T664" s="5"/>
      <c r="U664" s="33"/>
      <c r="V664" s="9"/>
      <c r="W664" s="11"/>
      <c r="X664" s="6"/>
      <c r="Y664" s="1"/>
      <c r="Z664" s="1"/>
      <c r="AA664" s="1"/>
      <c r="AB664" s="1"/>
      <c r="AC664" s="1"/>
      <c r="AD664" s="1"/>
      <c r="AE664" s="1"/>
      <c r="AF664" s="1"/>
      <c r="AG664" s="1"/>
      <c r="AH664" s="1"/>
      <c r="AI664" s="25"/>
      <c r="AJ664" s="25"/>
      <c r="AK664" s="25"/>
      <c r="AL664" s="25"/>
      <c r="AM664" s="2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c r="BW664" s="5"/>
      <c r="BX664" s="5"/>
      <c r="BY664" s="5"/>
      <c r="BZ664" s="5"/>
      <c r="CA664" s="5"/>
      <c r="CB664" s="5"/>
      <c r="CC664" s="5"/>
      <c r="CD664" s="5"/>
      <c r="CE664" s="5"/>
      <c r="CF664" s="5"/>
      <c r="CG664" s="5"/>
      <c r="CH664" s="5"/>
      <c r="CI664" s="5"/>
      <c r="CJ664" s="5"/>
      <c r="CK664" s="5"/>
      <c r="CL664" s="5"/>
      <c r="CM664" s="5"/>
      <c r="CN664" s="5"/>
      <c r="CO664" s="5"/>
      <c r="CP664" s="5"/>
      <c r="CQ664" s="5"/>
      <c r="CR664" s="5"/>
      <c r="CS664" s="5"/>
      <c r="CT664" s="24"/>
      <c r="CU664" s="5"/>
    </row>
    <row r="665" spans="2:99" ht="66" customHeight="1" x14ac:dyDescent="0.25">
      <c r="B665" s="23"/>
      <c r="C665" s="9"/>
      <c r="D665" s="9"/>
      <c r="E665" s="5"/>
      <c r="F665" s="9"/>
      <c r="G665" s="5"/>
      <c r="H665" s="9"/>
      <c r="I665" s="9"/>
      <c r="J665" s="9"/>
      <c r="K665" s="9"/>
      <c r="L665" s="9"/>
      <c r="M665" s="9"/>
      <c r="N665" s="9"/>
      <c r="O665" s="9"/>
      <c r="P665" s="9"/>
      <c r="Q665" s="9"/>
      <c r="R665" s="9"/>
      <c r="S665" s="9"/>
      <c r="T665" s="5"/>
      <c r="U665" s="33"/>
      <c r="V665" s="9"/>
      <c r="W665" s="11"/>
      <c r="X665" s="6"/>
      <c r="Y665" s="1"/>
      <c r="Z665" s="1"/>
      <c r="AA665" s="1"/>
      <c r="AB665" s="1"/>
      <c r="AC665" s="1"/>
      <c r="AD665" s="1"/>
      <c r="AE665" s="1"/>
      <c r="AF665" s="1"/>
      <c r="AG665" s="1"/>
      <c r="AH665" s="1"/>
      <c r="AI665" s="25"/>
      <c r="AJ665" s="25"/>
      <c r="AK665" s="25"/>
      <c r="AL665" s="25"/>
      <c r="AM665" s="2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5"/>
      <c r="BR665" s="5"/>
      <c r="BS665" s="5"/>
      <c r="BT665" s="5"/>
      <c r="BU665" s="5"/>
      <c r="BV665" s="5"/>
      <c r="BW665" s="5"/>
      <c r="BX665" s="5"/>
      <c r="BY665" s="5"/>
      <c r="BZ665" s="5"/>
      <c r="CA665" s="5"/>
      <c r="CB665" s="5"/>
      <c r="CC665" s="5"/>
      <c r="CD665" s="5"/>
      <c r="CE665" s="5"/>
      <c r="CF665" s="5"/>
      <c r="CG665" s="5"/>
      <c r="CH665" s="5"/>
      <c r="CI665" s="5"/>
      <c r="CJ665" s="5"/>
      <c r="CK665" s="5"/>
      <c r="CL665" s="5"/>
      <c r="CM665" s="5"/>
      <c r="CN665" s="5"/>
      <c r="CO665" s="5"/>
      <c r="CP665" s="5"/>
      <c r="CQ665" s="5"/>
      <c r="CR665" s="5"/>
      <c r="CS665" s="5"/>
      <c r="CT665" s="24"/>
      <c r="CU665" s="5"/>
    </row>
    <row r="666" spans="2:99" ht="66" customHeight="1" x14ac:dyDescent="0.25">
      <c r="B666" s="23"/>
      <c r="C666" s="9"/>
      <c r="D666" s="9"/>
      <c r="E666" s="5"/>
      <c r="F666" s="9"/>
      <c r="G666" s="5"/>
      <c r="H666" s="9"/>
      <c r="I666" s="9"/>
      <c r="J666" s="9"/>
      <c r="K666" s="9"/>
      <c r="L666" s="9"/>
      <c r="M666" s="9"/>
      <c r="N666" s="9"/>
      <c r="O666" s="9"/>
      <c r="P666" s="9"/>
      <c r="Q666" s="9"/>
      <c r="R666" s="9"/>
      <c r="S666" s="9"/>
      <c r="T666" s="5"/>
      <c r="U666" s="33"/>
      <c r="V666" s="9"/>
      <c r="W666" s="11"/>
      <c r="X666" s="6"/>
      <c r="Y666" s="1"/>
      <c r="Z666" s="1"/>
      <c r="AA666" s="1"/>
      <c r="AB666" s="1"/>
      <c r="AC666" s="1"/>
      <c r="AD666" s="1"/>
      <c r="AE666" s="1"/>
      <c r="AF666" s="1"/>
      <c r="AG666" s="1"/>
      <c r="AH666" s="1"/>
      <c r="AI666" s="25"/>
      <c r="AJ666" s="25"/>
      <c r="AK666" s="25"/>
      <c r="AL666" s="25"/>
      <c r="AM666" s="2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5"/>
      <c r="BR666" s="5"/>
      <c r="BS666" s="5"/>
      <c r="BT666" s="5"/>
      <c r="BU666" s="5"/>
      <c r="BV666" s="5"/>
      <c r="BW666" s="5"/>
      <c r="BX666" s="5"/>
      <c r="BY666" s="5"/>
      <c r="BZ666" s="5"/>
      <c r="CA666" s="5"/>
      <c r="CB666" s="5"/>
      <c r="CC666" s="5"/>
      <c r="CD666" s="5"/>
      <c r="CE666" s="5"/>
      <c r="CF666" s="5"/>
      <c r="CG666" s="5"/>
      <c r="CH666" s="5"/>
      <c r="CI666" s="5"/>
      <c r="CJ666" s="5"/>
      <c r="CK666" s="5"/>
      <c r="CL666" s="5"/>
      <c r="CM666" s="5"/>
      <c r="CN666" s="5"/>
      <c r="CO666" s="5"/>
      <c r="CP666" s="5"/>
      <c r="CQ666" s="5"/>
      <c r="CR666" s="5"/>
      <c r="CS666" s="5"/>
      <c r="CT666" s="24"/>
      <c r="CU666" s="5"/>
    </row>
    <row r="667" spans="2:99" ht="66" customHeight="1" x14ac:dyDescent="0.25">
      <c r="B667" s="23"/>
      <c r="C667" s="9"/>
      <c r="D667" s="9"/>
      <c r="E667" s="5"/>
      <c r="F667" s="9"/>
      <c r="G667" s="5"/>
      <c r="H667" s="9"/>
      <c r="I667" s="9"/>
      <c r="J667" s="9"/>
      <c r="K667" s="9"/>
      <c r="L667" s="9"/>
      <c r="M667" s="9"/>
      <c r="N667" s="9"/>
      <c r="O667" s="9"/>
      <c r="P667" s="9"/>
      <c r="Q667" s="9"/>
      <c r="R667" s="9"/>
      <c r="S667" s="9"/>
      <c r="T667" s="5"/>
      <c r="U667" s="33"/>
      <c r="V667" s="9"/>
      <c r="W667" s="11"/>
      <c r="X667" s="6"/>
      <c r="Y667" s="1"/>
      <c r="Z667" s="1"/>
      <c r="AA667" s="1"/>
      <c r="AB667" s="1"/>
      <c r="AC667" s="1"/>
      <c r="AD667" s="1"/>
      <c r="AE667" s="1"/>
      <c r="AF667" s="1"/>
      <c r="AG667" s="1"/>
      <c r="AH667" s="1"/>
      <c r="AI667" s="25"/>
      <c r="AJ667" s="25"/>
      <c r="AK667" s="25"/>
      <c r="AL667" s="25"/>
      <c r="AM667" s="2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5"/>
      <c r="BR667" s="5"/>
      <c r="BS667" s="5"/>
      <c r="BT667" s="5"/>
      <c r="BU667" s="5"/>
      <c r="BV667" s="5"/>
      <c r="BW667" s="5"/>
      <c r="BX667" s="5"/>
      <c r="BY667" s="5"/>
      <c r="BZ667" s="5"/>
      <c r="CA667" s="5"/>
      <c r="CB667" s="5"/>
      <c r="CC667" s="5"/>
      <c r="CD667" s="5"/>
      <c r="CE667" s="5"/>
      <c r="CF667" s="5"/>
      <c r="CG667" s="5"/>
      <c r="CH667" s="5"/>
      <c r="CI667" s="5"/>
      <c r="CJ667" s="5"/>
      <c r="CK667" s="5"/>
      <c r="CL667" s="5"/>
      <c r="CM667" s="5"/>
      <c r="CN667" s="5"/>
      <c r="CO667" s="5"/>
      <c r="CP667" s="5"/>
      <c r="CQ667" s="5"/>
      <c r="CR667" s="5"/>
      <c r="CS667" s="5"/>
      <c r="CT667" s="24"/>
      <c r="CU667" s="5"/>
    </row>
    <row r="668" spans="2:99" ht="66" customHeight="1" x14ac:dyDescent="0.25">
      <c r="B668" s="23"/>
      <c r="C668" s="9"/>
      <c r="D668" s="9"/>
      <c r="E668" s="5"/>
      <c r="F668" s="9"/>
      <c r="G668" s="5"/>
      <c r="H668" s="9"/>
      <c r="I668" s="9"/>
      <c r="J668" s="9"/>
      <c r="K668" s="9"/>
      <c r="L668" s="9"/>
      <c r="M668" s="9"/>
      <c r="N668" s="9"/>
      <c r="O668" s="9"/>
      <c r="P668" s="9"/>
      <c r="Q668" s="9"/>
      <c r="R668" s="9"/>
      <c r="S668" s="9"/>
      <c r="T668" s="5"/>
      <c r="U668" s="33"/>
      <c r="V668" s="9"/>
      <c r="W668" s="11"/>
      <c r="X668" s="6"/>
      <c r="Y668" s="1"/>
      <c r="Z668" s="1"/>
      <c r="AA668" s="1"/>
      <c r="AB668" s="1"/>
      <c r="AC668" s="1"/>
      <c r="AD668" s="1"/>
      <c r="AE668" s="1"/>
      <c r="AF668" s="1"/>
      <c r="AG668" s="1"/>
      <c r="AH668" s="1"/>
      <c r="AI668" s="25"/>
      <c r="AJ668" s="25"/>
      <c r="AK668" s="25"/>
      <c r="AL668" s="25"/>
      <c r="AM668" s="2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24"/>
      <c r="CU668" s="5"/>
    </row>
    <row r="669" spans="2:99" ht="66" customHeight="1" x14ac:dyDescent="0.25">
      <c r="B669" s="23"/>
      <c r="C669" s="9"/>
      <c r="D669" s="9"/>
      <c r="E669" s="5"/>
      <c r="F669" s="9"/>
      <c r="G669" s="5"/>
      <c r="H669" s="9"/>
      <c r="I669" s="9"/>
      <c r="J669" s="9"/>
      <c r="K669" s="9"/>
      <c r="L669" s="9"/>
      <c r="M669" s="9"/>
      <c r="N669" s="9"/>
      <c r="O669" s="9"/>
      <c r="P669" s="9"/>
      <c r="Q669" s="9"/>
      <c r="R669" s="9"/>
      <c r="S669" s="9"/>
      <c r="T669" s="5"/>
      <c r="U669" s="33"/>
      <c r="V669" s="9"/>
      <c r="W669" s="11"/>
      <c r="X669" s="6"/>
      <c r="Y669" s="1"/>
      <c r="Z669" s="1"/>
      <c r="AA669" s="1"/>
      <c r="AB669" s="1"/>
      <c r="AC669" s="1"/>
      <c r="AD669" s="1"/>
      <c r="AE669" s="1"/>
      <c r="AF669" s="1"/>
      <c r="AG669" s="1"/>
      <c r="AH669" s="1"/>
      <c r="AI669" s="25"/>
      <c r="AJ669" s="25"/>
      <c r="AK669" s="25"/>
      <c r="AL669" s="25"/>
      <c r="AM669" s="2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24"/>
      <c r="CU669" s="5"/>
    </row>
    <row r="670" spans="2:99" ht="66" customHeight="1" x14ac:dyDescent="0.25">
      <c r="B670" s="23"/>
      <c r="C670" s="9"/>
      <c r="D670" s="9"/>
      <c r="E670" s="5"/>
      <c r="F670" s="9"/>
      <c r="G670" s="5"/>
      <c r="H670" s="9"/>
      <c r="I670" s="9"/>
      <c r="J670" s="9"/>
      <c r="K670" s="9"/>
      <c r="L670" s="9"/>
      <c r="M670" s="9"/>
      <c r="N670" s="9"/>
      <c r="O670" s="9"/>
      <c r="P670" s="9"/>
      <c r="Q670" s="9"/>
      <c r="R670" s="9"/>
      <c r="S670" s="9"/>
      <c r="T670" s="5"/>
      <c r="U670" s="33"/>
      <c r="V670" s="9"/>
      <c r="W670" s="11"/>
      <c r="X670" s="6"/>
      <c r="Y670" s="1"/>
      <c r="Z670" s="1"/>
      <c r="AA670" s="1"/>
      <c r="AB670" s="1"/>
      <c r="AC670" s="1"/>
      <c r="AD670" s="1"/>
      <c r="AE670" s="1"/>
      <c r="AF670" s="1"/>
      <c r="AG670" s="1"/>
      <c r="AH670" s="1"/>
      <c r="AI670" s="25"/>
      <c r="AJ670" s="25"/>
      <c r="AK670" s="25"/>
      <c r="AL670" s="25"/>
      <c r="AM670" s="2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5"/>
      <c r="BT670" s="5"/>
      <c r="BU670" s="5"/>
      <c r="BV670" s="5"/>
      <c r="BW670" s="5"/>
      <c r="BX670" s="5"/>
      <c r="BY670" s="5"/>
      <c r="BZ670" s="5"/>
      <c r="CA670" s="5"/>
      <c r="CB670" s="5"/>
      <c r="CC670" s="5"/>
      <c r="CD670" s="5"/>
      <c r="CE670" s="5"/>
      <c r="CF670" s="5"/>
      <c r="CG670" s="5"/>
      <c r="CH670" s="5"/>
      <c r="CI670" s="5"/>
      <c r="CJ670" s="5"/>
      <c r="CK670" s="5"/>
      <c r="CL670" s="5"/>
      <c r="CM670" s="5"/>
      <c r="CN670" s="5"/>
      <c r="CO670" s="5"/>
      <c r="CP670" s="5"/>
      <c r="CQ670" s="5"/>
      <c r="CR670" s="5"/>
      <c r="CS670" s="5"/>
      <c r="CT670" s="24"/>
      <c r="CU670" s="5"/>
    </row>
    <row r="671" spans="2:99" ht="66" customHeight="1" x14ac:dyDescent="0.25">
      <c r="B671" s="23"/>
      <c r="C671" s="9"/>
      <c r="D671" s="9"/>
      <c r="E671" s="5"/>
      <c r="F671" s="9"/>
      <c r="G671" s="5"/>
      <c r="H671" s="9"/>
      <c r="I671" s="9"/>
      <c r="J671" s="9"/>
      <c r="K671" s="9"/>
      <c r="L671" s="9"/>
      <c r="M671" s="9"/>
      <c r="N671" s="9"/>
      <c r="O671" s="9"/>
      <c r="P671" s="9"/>
      <c r="Q671" s="9"/>
      <c r="R671" s="9"/>
      <c r="S671" s="9"/>
      <c r="T671" s="5"/>
      <c r="U671" s="33"/>
      <c r="V671" s="9"/>
      <c r="W671" s="11"/>
      <c r="X671" s="6"/>
      <c r="Y671" s="1"/>
      <c r="Z671" s="1"/>
      <c r="AA671" s="1"/>
      <c r="AB671" s="1"/>
      <c r="AC671" s="1"/>
      <c r="AD671" s="1"/>
      <c r="AE671" s="1"/>
      <c r="AF671" s="1"/>
      <c r="AG671" s="1"/>
      <c r="AH671" s="1"/>
      <c r="AI671" s="25"/>
      <c r="AJ671" s="25"/>
      <c r="AK671" s="25"/>
      <c r="AL671" s="25"/>
      <c r="AM671" s="2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24"/>
      <c r="CU671" s="5"/>
    </row>
    <row r="672" spans="2:99" ht="66" customHeight="1" x14ac:dyDescent="0.25">
      <c r="B672" s="23"/>
      <c r="C672" s="9"/>
      <c r="D672" s="9"/>
      <c r="E672" s="5"/>
      <c r="F672" s="9"/>
      <c r="G672" s="5"/>
      <c r="H672" s="9"/>
      <c r="I672" s="9"/>
      <c r="J672" s="9"/>
      <c r="K672" s="9"/>
      <c r="L672" s="9"/>
      <c r="M672" s="9"/>
      <c r="N672" s="9"/>
      <c r="O672" s="9"/>
      <c r="P672" s="9"/>
      <c r="Q672" s="9"/>
      <c r="R672" s="9"/>
      <c r="S672" s="9"/>
      <c r="T672" s="5"/>
      <c r="U672" s="33"/>
      <c r="V672" s="9"/>
      <c r="W672" s="11"/>
      <c r="X672" s="6"/>
      <c r="Y672" s="1"/>
      <c r="Z672" s="1"/>
      <c r="AA672" s="1"/>
      <c r="AB672" s="1"/>
      <c r="AC672" s="1"/>
      <c r="AD672" s="1"/>
      <c r="AE672" s="1"/>
      <c r="AF672" s="1"/>
      <c r="AG672" s="1"/>
      <c r="AH672" s="1"/>
      <c r="AI672" s="25"/>
      <c r="AJ672" s="25"/>
      <c r="AK672" s="25"/>
      <c r="AL672" s="25"/>
      <c r="AM672" s="2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24"/>
      <c r="CU672" s="5"/>
    </row>
    <row r="673" spans="2:99" ht="66" customHeight="1" x14ac:dyDescent="0.25">
      <c r="B673" s="23"/>
      <c r="C673" s="9"/>
      <c r="D673" s="9"/>
      <c r="E673" s="5"/>
      <c r="F673" s="9"/>
      <c r="G673" s="5"/>
      <c r="H673" s="9"/>
      <c r="I673" s="9"/>
      <c r="J673" s="9"/>
      <c r="K673" s="9"/>
      <c r="L673" s="9"/>
      <c r="M673" s="9"/>
      <c r="N673" s="9"/>
      <c r="O673" s="9"/>
      <c r="P673" s="9"/>
      <c r="Q673" s="9"/>
      <c r="R673" s="9"/>
      <c r="S673" s="9"/>
      <c r="T673" s="5"/>
      <c r="U673" s="33"/>
      <c r="V673" s="9"/>
      <c r="W673" s="11"/>
      <c r="X673" s="6"/>
      <c r="Y673" s="1"/>
      <c r="Z673" s="1"/>
      <c r="AA673" s="1"/>
      <c r="AB673" s="1"/>
      <c r="AC673" s="1"/>
      <c r="AD673" s="1"/>
      <c r="AE673" s="1"/>
      <c r="AF673" s="1"/>
      <c r="AG673" s="1"/>
      <c r="AH673" s="1"/>
      <c r="AI673" s="25"/>
      <c r="AJ673" s="25"/>
      <c r="AK673" s="25"/>
      <c r="AL673" s="25"/>
      <c r="AM673" s="2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5"/>
      <c r="BN673" s="5"/>
      <c r="BO673" s="5"/>
      <c r="BP673" s="5"/>
      <c r="BQ673" s="5"/>
      <c r="BR673" s="5"/>
      <c r="BS673" s="5"/>
      <c r="BT673" s="5"/>
      <c r="BU673" s="5"/>
      <c r="BV673" s="5"/>
      <c r="BW673" s="5"/>
      <c r="BX673" s="5"/>
      <c r="BY673" s="5"/>
      <c r="BZ673" s="5"/>
      <c r="CA673" s="5"/>
      <c r="CB673" s="5"/>
      <c r="CC673" s="5"/>
      <c r="CD673" s="5"/>
      <c r="CE673" s="5"/>
      <c r="CF673" s="5"/>
      <c r="CG673" s="5"/>
      <c r="CH673" s="5"/>
      <c r="CI673" s="5"/>
      <c r="CJ673" s="5"/>
      <c r="CK673" s="5"/>
      <c r="CL673" s="5"/>
      <c r="CM673" s="5"/>
      <c r="CN673" s="5"/>
      <c r="CO673" s="5"/>
      <c r="CP673" s="5"/>
      <c r="CQ673" s="5"/>
      <c r="CR673" s="5"/>
      <c r="CS673" s="5"/>
      <c r="CT673" s="24"/>
      <c r="CU673" s="5"/>
    </row>
    <row r="674" spans="2:99" ht="66" customHeight="1" x14ac:dyDescent="0.25">
      <c r="B674" s="23"/>
      <c r="C674" s="9"/>
      <c r="D674" s="9"/>
      <c r="E674" s="5"/>
      <c r="F674" s="9"/>
      <c r="G674" s="5"/>
      <c r="H674" s="9"/>
      <c r="I674" s="9"/>
      <c r="J674" s="9"/>
      <c r="K674" s="9"/>
      <c r="L674" s="9"/>
      <c r="M674" s="9"/>
      <c r="N674" s="9"/>
      <c r="O674" s="9"/>
      <c r="P674" s="9"/>
      <c r="Q674" s="9"/>
      <c r="R674" s="9"/>
      <c r="S674" s="9"/>
      <c r="T674" s="5"/>
      <c r="U674" s="33"/>
      <c r="V674" s="9"/>
      <c r="W674" s="11"/>
      <c r="X674" s="6"/>
      <c r="Y674" s="1"/>
      <c r="Z674" s="1"/>
      <c r="AA674" s="1"/>
      <c r="AB674" s="1"/>
      <c r="AC674" s="1"/>
      <c r="AD674" s="1"/>
      <c r="AE674" s="1"/>
      <c r="AF674" s="1"/>
      <c r="AG674" s="1"/>
      <c r="AH674" s="1"/>
      <c r="AI674" s="25"/>
      <c r="AJ674" s="25"/>
      <c r="AK674" s="25"/>
      <c r="AL674" s="25"/>
      <c r="AM674" s="25"/>
      <c r="AN674" s="5"/>
      <c r="AO674" s="5"/>
      <c r="AP674" s="5"/>
      <c r="AQ674" s="5"/>
      <c r="AR674" s="5"/>
      <c r="AS674" s="5"/>
      <c r="AT674" s="5"/>
      <c r="AU674" s="5"/>
      <c r="AV674" s="5"/>
      <c r="AW674" s="5"/>
      <c r="AX674" s="5"/>
      <c r="AY674" s="5"/>
      <c r="AZ674" s="5"/>
      <c r="BA674" s="5"/>
      <c r="BB674" s="5"/>
      <c r="BC674" s="5"/>
      <c r="BD674" s="5"/>
      <c r="BE674" s="5"/>
      <c r="BF674" s="5"/>
      <c r="BG674" s="5"/>
      <c r="BH674" s="5"/>
      <c r="BI674" s="5"/>
      <c r="BJ674" s="5"/>
      <c r="BK674" s="5"/>
      <c r="BL674" s="5"/>
      <c r="BM674" s="5"/>
      <c r="BN674" s="5"/>
      <c r="BO674" s="5"/>
      <c r="BP674" s="5"/>
      <c r="BQ674" s="5"/>
      <c r="BR674" s="5"/>
      <c r="BS674" s="5"/>
      <c r="BT674" s="5"/>
      <c r="BU674" s="5"/>
      <c r="BV674" s="5"/>
      <c r="BW674" s="5"/>
      <c r="BX674" s="5"/>
      <c r="BY674" s="5"/>
      <c r="BZ674" s="5"/>
      <c r="CA674" s="5"/>
      <c r="CB674" s="5"/>
      <c r="CC674" s="5"/>
      <c r="CD674" s="5"/>
      <c r="CE674" s="5"/>
      <c r="CF674" s="5"/>
      <c r="CG674" s="5"/>
      <c r="CH674" s="5"/>
      <c r="CI674" s="5"/>
      <c r="CJ674" s="5"/>
      <c r="CK674" s="5"/>
      <c r="CL674" s="5"/>
      <c r="CM674" s="5"/>
      <c r="CN674" s="5"/>
      <c r="CO674" s="5"/>
      <c r="CP674" s="5"/>
      <c r="CQ674" s="5"/>
      <c r="CR674" s="5"/>
      <c r="CS674" s="5"/>
      <c r="CT674" s="24"/>
      <c r="CU674" s="5"/>
    </row>
    <row r="675" spans="2:99" ht="66" customHeight="1" x14ac:dyDescent="0.25">
      <c r="B675" s="23"/>
      <c r="C675" s="9"/>
      <c r="D675" s="9"/>
      <c r="E675" s="5"/>
      <c r="F675" s="9"/>
      <c r="G675" s="5"/>
      <c r="H675" s="9"/>
      <c r="I675" s="9"/>
      <c r="J675" s="9"/>
      <c r="K675" s="9"/>
      <c r="L675" s="9"/>
      <c r="M675" s="9"/>
      <c r="N675" s="9"/>
      <c r="O675" s="9"/>
      <c r="P675" s="9"/>
      <c r="Q675" s="9"/>
      <c r="R675" s="9"/>
      <c r="S675" s="9"/>
      <c r="T675" s="5"/>
      <c r="U675" s="33"/>
      <c r="V675" s="9"/>
      <c r="W675" s="11"/>
      <c r="X675" s="6"/>
      <c r="Y675" s="1"/>
      <c r="Z675" s="1"/>
      <c r="AA675" s="1"/>
      <c r="AB675" s="1"/>
      <c r="AC675" s="1"/>
      <c r="AD675" s="1"/>
      <c r="AE675" s="1"/>
      <c r="AF675" s="1"/>
      <c r="AG675" s="1"/>
      <c r="AH675" s="1"/>
      <c r="AI675" s="25"/>
      <c r="AJ675" s="25"/>
      <c r="AK675" s="25"/>
      <c r="AL675" s="25"/>
      <c r="AM675" s="2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24"/>
      <c r="CU675" s="5"/>
    </row>
    <row r="676" spans="2:99" ht="66" customHeight="1" x14ac:dyDescent="0.25">
      <c r="B676" s="23"/>
      <c r="C676" s="9"/>
      <c r="D676" s="9"/>
      <c r="E676" s="5"/>
      <c r="F676" s="9"/>
      <c r="G676" s="5"/>
      <c r="H676" s="9"/>
      <c r="I676" s="9"/>
      <c r="J676" s="9"/>
      <c r="K676" s="9"/>
      <c r="L676" s="9"/>
      <c r="M676" s="9"/>
      <c r="N676" s="9"/>
      <c r="O676" s="9"/>
      <c r="P676" s="9"/>
      <c r="Q676" s="9"/>
      <c r="R676" s="9"/>
      <c r="S676" s="9"/>
      <c r="T676" s="5"/>
      <c r="U676" s="33"/>
      <c r="V676" s="9"/>
      <c r="W676" s="11"/>
      <c r="X676" s="6"/>
      <c r="Y676" s="1"/>
      <c r="Z676" s="1"/>
      <c r="AA676" s="1"/>
      <c r="AB676" s="1"/>
      <c r="AC676" s="1"/>
      <c r="AD676" s="1"/>
      <c r="AE676" s="1"/>
      <c r="AF676" s="1"/>
      <c r="AG676" s="1"/>
      <c r="AH676" s="1"/>
      <c r="AI676" s="25"/>
      <c r="AJ676" s="25"/>
      <c r="AK676" s="25"/>
      <c r="AL676" s="25"/>
      <c r="AM676" s="2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5"/>
      <c r="BO676" s="5"/>
      <c r="BP676" s="5"/>
      <c r="BQ676" s="5"/>
      <c r="BR676" s="5"/>
      <c r="BS676" s="5"/>
      <c r="BT676" s="5"/>
      <c r="BU676" s="5"/>
      <c r="BV676" s="5"/>
      <c r="BW676" s="5"/>
      <c r="BX676" s="5"/>
      <c r="BY676" s="5"/>
      <c r="BZ676" s="5"/>
      <c r="CA676" s="5"/>
      <c r="CB676" s="5"/>
      <c r="CC676" s="5"/>
      <c r="CD676" s="5"/>
      <c r="CE676" s="5"/>
      <c r="CF676" s="5"/>
      <c r="CG676" s="5"/>
      <c r="CH676" s="5"/>
      <c r="CI676" s="5"/>
      <c r="CJ676" s="5"/>
      <c r="CK676" s="5"/>
      <c r="CL676" s="5"/>
      <c r="CM676" s="5"/>
      <c r="CN676" s="5"/>
      <c r="CO676" s="5"/>
      <c r="CP676" s="5"/>
      <c r="CQ676" s="5"/>
      <c r="CR676" s="5"/>
      <c r="CS676" s="5"/>
      <c r="CT676" s="24"/>
      <c r="CU676" s="5"/>
    </row>
    <row r="677" spans="2:99" ht="66" customHeight="1" x14ac:dyDescent="0.25">
      <c r="B677" s="23"/>
      <c r="C677" s="9"/>
      <c r="D677" s="9"/>
      <c r="E677" s="5"/>
      <c r="F677" s="9"/>
      <c r="G677" s="5"/>
      <c r="H677" s="9"/>
      <c r="I677" s="9"/>
      <c r="J677" s="9"/>
      <c r="K677" s="9"/>
      <c r="L677" s="9"/>
      <c r="M677" s="9"/>
      <c r="N677" s="9"/>
      <c r="O677" s="9"/>
      <c r="P677" s="9"/>
      <c r="Q677" s="9"/>
      <c r="R677" s="9"/>
      <c r="S677" s="9"/>
      <c r="T677" s="5"/>
      <c r="U677" s="33"/>
      <c r="V677" s="9"/>
      <c r="W677" s="11"/>
      <c r="X677" s="6"/>
      <c r="Y677" s="1"/>
      <c r="Z677" s="1"/>
      <c r="AA677" s="1"/>
      <c r="AB677" s="1"/>
      <c r="AC677" s="1"/>
      <c r="AD677" s="1"/>
      <c r="AE677" s="1"/>
      <c r="AF677" s="1"/>
      <c r="AG677" s="1"/>
      <c r="AH677" s="1"/>
      <c r="AI677" s="25"/>
      <c r="AJ677" s="25"/>
      <c r="AK677" s="25"/>
      <c r="AL677" s="25"/>
      <c r="AM677" s="25"/>
      <c r="AN677" s="5"/>
      <c r="AO677" s="5"/>
      <c r="AP677" s="5"/>
      <c r="AQ677" s="5"/>
      <c r="AR677" s="5"/>
      <c r="AS677" s="5"/>
      <c r="AT677" s="5"/>
      <c r="AU677" s="5"/>
      <c r="AV677" s="5"/>
      <c r="AW677" s="5"/>
      <c r="AX677" s="5"/>
      <c r="AY677" s="5"/>
      <c r="AZ677" s="5"/>
      <c r="BA677" s="5"/>
      <c r="BB677" s="5"/>
      <c r="BC677" s="5"/>
      <c r="BD677" s="5"/>
      <c r="BE677" s="5"/>
      <c r="BF677" s="5"/>
      <c r="BG677" s="5"/>
      <c r="BH677" s="5"/>
      <c r="BI677" s="5"/>
      <c r="BJ677" s="5"/>
      <c r="BK677" s="5"/>
      <c r="BL677" s="5"/>
      <c r="BM677" s="5"/>
      <c r="BN677" s="5"/>
      <c r="BO677" s="5"/>
      <c r="BP677" s="5"/>
      <c r="BQ677" s="5"/>
      <c r="BR677" s="5"/>
      <c r="BS677" s="5"/>
      <c r="BT677" s="5"/>
      <c r="BU677" s="5"/>
      <c r="BV677" s="5"/>
      <c r="BW677" s="5"/>
      <c r="BX677" s="5"/>
      <c r="BY677" s="5"/>
      <c r="BZ677" s="5"/>
      <c r="CA677" s="5"/>
      <c r="CB677" s="5"/>
      <c r="CC677" s="5"/>
      <c r="CD677" s="5"/>
      <c r="CE677" s="5"/>
      <c r="CF677" s="5"/>
      <c r="CG677" s="5"/>
      <c r="CH677" s="5"/>
      <c r="CI677" s="5"/>
      <c r="CJ677" s="5"/>
      <c r="CK677" s="5"/>
      <c r="CL677" s="5"/>
      <c r="CM677" s="5"/>
      <c r="CN677" s="5"/>
      <c r="CO677" s="5"/>
      <c r="CP677" s="5"/>
      <c r="CQ677" s="5"/>
      <c r="CR677" s="5"/>
      <c r="CS677" s="5"/>
      <c r="CT677" s="24"/>
      <c r="CU677" s="5"/>
    </row>
    <row r="678" spans="2:99" ht="66" customHeight="1" x14ac:dyDescent="0.25">
      <c r="B678" s="23"/>
      <c r="C678" s="9"/>
      <c r="D678" s="9"/>
      <c r="E678" s="5"/>
      <c r="F678" s="9"/>
      <c r="G678" s="5"/>
      <c r="H678" s="9"/>
      <c r="I678" s="9"/>
      <c r="J678" s="9"/>
      <c r="K678" s="9"/>
      <c r="L678" s="9"/>
      <c r="M678" s="9"/>
      <c r="N678" s="9"/>
      <c r="O678" s="9"/>
      <c r="P678" s="9"/>
      <c r="Q678" s="9"/>
      <c r="R678" s="9"/>
      <c r="S678" s="9"/>
      <c r="T678" s="5"/>
      <c r="U678" s="33"/>
      <c r="V678" s="9"/>
      <c r="W678" s="11"/>
      <c r="X678" s="6"/>
      <c r="Y678" s="1"/>
      <c r="Z678" s="1"/>
      <c r="AA678" s="1"/>
      <c r="AB678" s="1"/>
      <c r="AC678" s="1"/>
      <c r="AD678" s="1"/>
      <c r="AE678" s="1"/>
      <c r="AF678" s="1"/>
      <c r="AG678" s="1"/>
      <c r="AH678" s="1"/>
      <c r="AI678" s="25"/>
      <c r="AJ678" s="25"/>
      <c r="AK678" s="25"/>
      <c r="AL678" s="25"/>
      <c r="AM678" s="2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5"/>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24"/>
      <c r="CU678" s="5"/>
    </row>
    <row r="679" spans="2:99" ht="66" customHeight="1" x14ac:dyDescent="0.25">
      <c r="B679" s="23"/>
      <c r="C679" s="9"/>
      <c r="D679" s="9"/>
      <c r="E679" s="5"/>
      <c r="F679" s="9"/>
      <c r="G679" s="5"/>
      <c r="H679" s="9"/>
      <c r="I679" s="9"/>
      <c r="J679" s="9"/>
      <c r="K679" s="9"/>
      <c r="L679" s="9"/>
      <c r="M679" s="9"/>
      <c r="N679" s="9"/>
      <c r="O679" s="9"/>
      <c r="P679" s="9"/>
      <c r="Q679" s="9"/>
      <c r="R679" s="9"/>
      <c r="S679" s="9"/>
      <c r="T679" s="5"/>
      <c r="U679" s="33"/>
      <c r="V679" s="9"/>
      <c r="W679" s="11"/>
      <c r="X679" s="6"/>
      <c r="Y679" s="1"/>
      <c r="Z679" s="1"/>
      <c r="AA679" s="1"/>
      <c r="AB679" s="1"/>
      <c r="AC679" s="1"/>
      <c r="AD679" s="1"/>
      <c r="AE679" s="1"/>
      <c r="AF679" s="1"/>
      <c r="AG679" s="1"/>
      <c r="AH679" s="1"/>
      <c r="AI679" s="25"/>
      <c r="AJ679" s="25"/>
      <c r="AK679" s="25"/>
      <c r="AL679" s="25"/>
      <c r="AM679" s="2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5"/>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24"/>
      <c r="CU679" s="5"/>
    </row>
    <row r="680" spans="2:99" ht="66" customHeight="1" x14ac:dyDescent="0.25">
      <c r="B680" s="23"/>
      <c r="C680" s="9"/>
      <c r="D680" s="9"/>
      <c r="E680" s="5"/>
      <c r="F680" s="9"/>
      <c r="G680" s="5"/>
      <c r="H680" s="9"/>
      <c r="I680" s="9"/>
      <c r="J680" s="9"/>
      <c r="K680" s="9"/>
      <c r="L680" s="9"/>
      <c r="M680" s="9"/>
      <c r="N680" s="9"/>
      <c r="O680" s="9"/>
      <c r="P680" s="9"/>
      <c r="Q680" s="9"/>
      <c r="R680" s="9"/>
      <c r="S680" s="9"/>
      <c r="T680" s="5"/>
      <c r="U680" s="33"/>
      <c r="V680" s="9"/>
      <c r="W680" s="11"/>
      <c r="X680" s="6"/>
      <c r="Y680" s="1"/>
      <c r="Z680" s="1"/>
      <c r="AA680" s="1"/>
      <c r="AB680" s="1"/>
      <c r="AC680" s="1"/>
      <c r="AD680" s="1"/>
      <c r="AE680" s="1"/>
      <c r="AF680" s="1"/>
      <c r="AG680" s="1"/>
      <c r="AH680" s="1"/>
      <c r="AI680" s="25"/>
      <c r="AJ680" s="25"/>
      <c r="AK680" s="25"/>
      <c r="AL680" s="25"/>
      <c r="AM680" s="2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5"/>
      <c r="BR680" s="5"/>
      <c r="BS680" s="5"/>
      <c r="BT680" s="5"/>
      <c r="BU680" s="5"/>
      <c r="BV680" s="5"/>
      <c r="BW680" s="5"/>
      <c r="BX680" s="5"/>
      <c r="BY680" s="5"/>
      <c r="BZ680" s="5"/>
      <c r="CA680" s="5"/>
      <c r="CB680" s="5"/>
      <c r="CC680" s="5"/>
      <c r="CD680" s="5"/>
      <c r="CE680" s="5"/>
      <c r="CF680" s="5"/>
      <c r="CG680" s="5"/>
      <c r="CH680" s="5"/>
      <c r="CI680" s="5"/>
      <c r="CJ680" s="5"/>
      <c r="CK680" s="5"/>
      <c r="CL680" s="5"/>
      <c r="CM680" s="5"/>
      <c r="CN680" s="5"/>
      <c r="CO680" s="5"/>
      <c r="CP680" s="5"/>
      <c r="CQ680" s="5"/>
      <c r="CR680" s="5"/>
      <c r="CS680" s="5"/>
      <c r="CT680" s="24"/>
      <c r="CU680" s="5"/>
    </row>
    <row r="681" spans="2:99" ht="66" customHeight="1" x14ac:dyDescent="0.25">
      <c r="B681" s="23"/>
      <c r="C681" s="9"/>
      <c r="D681" s="9"/>
      <c r="E681" s="5"/>
      <c r="F681" s="9"/>
      <c r="G681" s="5"/>
      <c r="H681" s="9"/>
      <c r="I681" s="9"/>
      <c r="J681" s="9"/>
      <c r="K681" s="9"/>
      <c r="L681" s="9"/>
      <c r="M681" s="9"/>
      <c r="N681" s="9"/>
      <c r="O681" s="9"/>
      <c r="P681" s="9"/>
      <c r="Q681" s="9"/>
      <c r="R681" s="9"/>
      <c r="S681" s="9"/>
      <c r="T681" s="5"/>
      <c r="U681" s="33"/>
      <c r="V681" s="9"/>
      <c r="W681" s="11"/>
      <c r="X681" s="6"/>
      <c r="Y681" s="1"/>
      <c r="Z681" s="1"/>
      <c r="AA681" s="1"/>
      <c r="AB681" s="1"/>
      <c r="AC681" s="1"/>
      <c r="AD681" s="1"/>
      <c r="AE681" s="1"/>
      <c r="AF681" s="1"/>
      <c r="AG681" s="1"/>
      <c r="AH681" s="1"/>
      <c r="AI681" s="25"/>
      <c r="AJ681" s="25"/>
      <c r="AK681" s="25"/>
      <c r="AL681" s="25"/>
      <c r="AM681" s="25"/>
      <c r="AN681" s="5"/>
      <c r="AO681" s="5"/>
      <c r="AP681" s="5"/>
      <c r="AQ681" s="5"/>
      <c r="AR681" s="5"/>
      <c r="AS681" s="5"/>
      <c r="AT681" s="5"/>
      <c r="AU681" s="5"/>
      <c r="AV681" s="5"/>
      <c r="AW681" s="5"/>
      <c r="AX681" s="5"/>
      <c r="AY681" s="5"/>
      <c r="AZ681" s="5"/>
      <c r="BA681" s="5"/>
      <c r="BB681" s="5"/>
      <c r="BC681" s="5"/>
      <c r="BD681" s="5"/>
      <c r="BE681" s="5"/>
      <c r="BF681" s="5"/>
      <c r="BG681" s="5"/>
      <c r="BH681" s="5"/>
      <c r="BI681" s="5"/>
      <c r="BJ681" s="5"/>
      <c r="BK681" s="5"/>
      <c r="BL681" s="5"/>
      <c r="BM681" s="5"/>
      <c r="BN681" s="5"/>
      <c r="BO681" s="5"/>
      <c r="BP681" s="5"/>
      <c r="BQ681" s="5"/>
      <c r="BR681" s="5"/>
      <c r="BS681" s="5"/>
      <c r="BT681" s="5"/>
      <c r="BU681" s="5"/>
      <c r="BV681" s="5"/>
      <c r="BW681" s="5"/>
      <c r="BX681" s="5"/>
      <c r="BY681" s="5"/>
      <c r="BZ681" s="5"/>
      <c r="CA681" s="5"/>
      <c r="CB681" s="5"/>
      <c r="CC681" s="5"/>
      <c r="CD681" s="5"/>
      <c r="CE681" s="5"/>
      <c r="CF681" s="5"/>
      <c r="CG681" s="5"/>
      <c r="CH681" s="5"/>
      <c r="CI681" s="5"/>
      <c r="CJ681" s="5"/>
      <c r="CK681" s="5"/>
      <c r="CL681" s="5"/>
      <c r="CM681" s="5"/>
      <c r="CN681" s="5"/>
      <c r="CO681" s="5"/>
      <c r="CP681" s="5"/>
      <c r="CQ681" s="5"/>
      <c r="CR681" s="5"/>
      <c r="CS681" s="5"/>
      <c r="CT681" s="24"/>
      <c r="CU681" s="5"/>
    </row>
    <row r="682" spans="2:99" ht="66" customHeight="1" x14ac:dyDescent="0.25">
      <c r="B682" s="23"/>
      <c r="C682" s="9"/>
      <c r="D682" s="9"/>
      <c r="E682" s="5"/>
      <c r="F682" s="9"/>
      <c r="G682" s="5"/>
      <c r="H682" s="9"/>
      <c r="I682" s="9"/>
      <c r="J682" s="9"/>
      <c r="K682" s="9"/>
      <c r="L682" s="9"/>
      <c r="M682" s="9"/>
      <c r="N682" s="9"/>
      <c r="O682" s="9"/>
      <c r="P682" s="9"/>
      <c r="Q682" s="9"/>
      <c r="R682" s="9"/>
      <c r="S682" s="9"/>
      <c r="T682" s="5"/>
      <c r="U682" s="33"/>
      <c r="V682" s="9"/>
      <c r="W682" s="11"/>
      <c r="X682" s="6"/>
      <c r="Y682" s="1"/>
      <c r="Z682" s="1"/>
      <c r="AA682" s="1"/>
      <c r="AB682" s="1"/>
      <c r="AC682" s="1"/>
      <c r="AD682" s="1"/>
      <c r="AE682" s="1"/>
      <c r="AF682" s="1"/>
      <c r="AG682" s="1"/>
      <c r="AH682" s="1"/>
      <c r="AI682" s="25"/>
      <c r="AJ682" s="25"/>
      <c r="AK682" s="25"/>
      <c r="AL682" s="25"/>
      <c r="AM682" s="2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5"/>
      <c r="CL682" s="5"/>
      <c r="CM682" s="5"/>
      <c r="CN682" s="5"/>
      <c r="CO682" s="5"/>
      <c r="CP682" s="5"/>
      <c r="CQ682" s="5"/>
      <c r="CR682" s="5"/>
      <c r="CS682" s="5"/>
      <c r="CT682" s="24"/>
      <c r="CU682" s="5"/>
    </row>
    <row r="683" spans="2:99" ht="66" customHeight="1" x14ac:dyDescent="0.25">
      <c r="B683" s="23"/>
      <c r="C683" s="9"/>
      <c r="D683" s="9"/>
      <c r="E683" s="5"/>
      <c r="F683" s="9"/>
      <c r="G683" s="5"/>
      <c r="H683" s="9"/>
      <c r="I683" s="9"/>
      <c r="J683" s="9"/>
      <c r="K683" s="9"/>
      <c r="L683" s="9"/>
      <c r="M683" s="9"/>
      <c r="N683" s="9"/>
      <c r="O683" s="9"/>
      <c r="P683" s="9"/>
      <c r="Q683" s="9"/>
      <c r="R683" s="9"/>
      <c r="S683" s="9"/>
      <c r="T683" s="5"/>
      <c r="U683" s="33"/>
      <c r="V683" s="9"/>
      <c r="W683" s="11"/>
      <c r="X683" s="6"/>
      <c r="Y683" s="1"/>
      <c r="Z683" s="1"/>
      <c r="AA683" s="1"/>
      <c r="AB683" s="1"/>
      <c r="AC683" s="1"/>
      <c r="AD683" s="1"/>
      <c r="AE683" s="1"/>
      <c r="AF683" s="1"/>
      <c r="AG683" s="1"/>
      <c r="AH683" s="1"/>
      <c r="AI683" s="25"/>
      <c r="AJ683" s="25"/>
      <c r="AK683" s="25"/>
      <c r="AL683" s="25"/>
      <c r="AM683" s="25"/>
      <c r="AN683" s="5"/>
      <c r="AO683" s="5"/>
      <c r="AP683" s="5"/>
      <c r="AQ683" s="5"/>
      <c r="AR683" s="5"/>
      <c r="AS683" s="5"/>
      <c r="AT683" s="5"/>
      <c r="AU683" s="5"/>
      <c r="AV683" s="5"/>
      <c r="AW683" s="5"/>
      <c r="AX683" s="5"/>
      <c r="AY683" s="5"/>
      <c r="AZ683" s="5"/>
      <c r="BA683" s="5"/>
      <c r="BB683" s="5"/>
      <c r="BC683" s="5"/>
      <c r="BD683" s="5"/>
      <c r="BE683" s="5"/>
      <c r="BF683" s="5"/>
      <c r="BG683" s="5"/>
      <c r="BH683" s="5"/>
      <c r="BI683" s="5"/>
      <c r="BJ683" s="5"/>
      <c r="BK683" s="5"/>
      <c r="BL683" s="5"/>
      <c r="BM683" s="5"/>
      <c r="BN683" s="5"/>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24"/>
      <c r="CU683" s="5"/>
    </row>
    <row r="684" spans="2:99" ht="66" customHeight="1" x14ac:dyDescent="0.25">
      <c r="B684" s="23"/>
      <c r="C684" s="9"/>
      <c r="D684" s="9"/>
      <c r="E684" s="5"/>
      <c r="F684" s="9"/>
      <c r="G684" s="5"/>
      <c r="H684" s="9"/>
      <c r="I684" s="9"/>
      <c r="J684" s="9"/>
      <c r="K684" s="9"/>
      <c r="L684" s="9"/>
      <c r="M684" s="9"/>
      <c r="N684" s="9"/>
      <c r="O684" s="9"/>
      <c r="P684" s="9"/>
      <c r="Q684" s="9"/>
      <c r="R684" s="9"/>
      <c r="S684" s="9"/>
      <c r="T684" s="5"/>
      <c r="U684" s="33"/>
      <c r="V684" s="9"/>
      <c r="W684" s="11"/>
      <c r="X684" s="6"/>
      <c r="Y684" s="1"/>
      <c r="Z684" s="1"/>
      <c r="AA684" s="1"/>
      <c r="AB684" s="1"/>
      <c r="AC684" s="1"/>
      <c r="AD684" s="1"/>
      <c r="AE684" s="1"/>
      <c r="AF684" s="1"/>
      <c r="AG684" s="1"/>
      <c r="AH684" s="1"/>
      <c r="AI684" s="25"/>
      <c r="AJ684" s="25"/>
      <c r="AK684" s="25"/>
      <c r="AL684" s="25"/>
      <c r="AM684" s="25"/>
      <c r="AN684" s="5"/>
      <c r="AO684" s="5"/>
      <c r="AP684" s="5"/>
      <c r="AQ684" s="5"/>
      <c r="AR684" s="5"/>
      <c r="AS684" s="5"/>
      <c r="AT684" s="5"/>
      <c r="AU684" s="5"/>
      <c r="AV684" s="5"/>
      <c r="AW684" s="5"/>
      <c r="AX684" s="5"/>
      <c r="AY684" s="5"/>
      <c r="AZ684" s="5"/>
      <c r="BA684" s="5"/>
      <c r="BB684" s="5"/>
      <c r="BC684" s="5"/>
      <c r="BD684" s="5"/>
      <c r="BE684" s="5"/>
      <c r="BF684" s="5"/>
      <c r="BG684" s="5"/>
      <c r="BH684" s="5"/>
      <c r="BI684" s="5"/>
      <c r="BJ684" s="5"/>
      <c r="BK684" s="5"/>
      <c r="BL684" s="5"/>
      <c r="BM684" s="5"/>
      <c r="BN684" s="5"/>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24"/>
      <c r="CU684" s="5"/>
    </row>
    <row r="685" spans="2:99" ht="66" customHeight="1" x14ac:dyDescent="0.25">
      <c r="B685" s="23"/>
      <c r="C685" s="9"/>
      <c r="D685" s="9"/>
      <c r="E685" s="5"/>
      <c r="F685" s="9"/>
      <c r="G685" s="5"/>
      <c r="H685" s="9"/>
      <c r="I685" s="9"/>
      <c r="J685" s="9"/>
      <c r="K685" s="9"/>
      <c r="L685" s="9"/>
      <c r="M685" s="9"/>
      <c r="N685" s="9"/>
      <c r="O685" s="9"/>
      <c r="P685" s="9"/>
      <c r="Q685" s="9"/>
      <c r="R685" s="9"/>
      <c r="S685" s="9"/>
      <c r="T685" s="5"/>
      <c r="U685" s="33"/>
      <c r="V685" s="9"/>
      <c r="W685" s="11"/>
      <c r="X685" s="6"/>
      <c r="Y685" s="1"/>
      <c r="Z685" s="1"/>
      <c r="AA685" s="1"/>
      <c r="AB685" s="1"/>
      <c r="AC685" s="1"/>
      <c r="AD685" s="1"/>
      <c r="AE685" s="1"/>
      <c r="AF685" s="1"/>
      <c r="AG685" s="1"/>
      <c r="AH685" s="1"/>
      <c r="AI685" s="25"/>
      <c r="AJ685" s="25"/>
      <c r="AK685" s="25"/>
      <c r="AL685" s="25"/>
      <c r="AM685" s="25"/>
      <c r="AN685" s="5"/>
      <c r="AO685" s="5"/>
      <c r="AP685" s="5"/>
      <c r="AQ685" s="5"/>
      <c r="AR685" s="5"/>
      <c r="AS685" s="5"/>
      <c r="AT685" s="5"/>
      <c r="AU685" s="5"/>
      <c r="AV685" s="5"/>
      <c r="AW685" s="5"/>
      <c r="AX685" s="5"/>
      <c r="AY685" s="5"/>
      <c r="AZ685" s="5"/>
      <c r="BA685" s="5"/>
      <c r="BB685" s="5"/>
      <c r="BC685" s="5"/>
      <c r="BD685" s="5"/>
      <c r="BE685" s="5"/>
      <c r="BF685" s="5"/>
      <c r="BG685" s="5"/>
      <c r="BH685" s="5"/>
      <c r="BI685" s="5"/>
      <c r="BJ685" s="5"/>
      <c r="BK685" s="5"/>
      <c r="BL685" s="5"/>
      <c r="BM685" s="5"/>
      <c r="BN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24"/>
      <c r="CU685" s="5"/>
    </row>
    <row r="686" spans="2:99" ht="66" customHeight="1" x14ac:dyDescent="0.25">
      <c r="B686" s="23"/>
      <c r="C686" s="9"/>
      <c r="D686" s="9"/>
      <c r="E686" s="5"/>
      <c r="F686" s="9"/>
      <c r="G686" s="5"/>
      <c r="H686" s="9"/>
      <c r="I686" s="9"/>
      <c r="J686" s="9"/>
      <c r="K686" s="9"/>
      <c r="L686" s="9"/>
      <c r="M686" s="9"/>
      <c r="N686" s="9"/>
      <c r="O686" s="9"/>
      <c r="P686" s="9"/>
      <c r="Q686" s="9"/>
      <c r="R686" s="9"/>
      <c r="S686" s="9"/>
      <c r="T686" s="5"/>
      <c r="U686" s="33"/>
      <c r="V686" s="9"/>
      <c r="W686" s="11"/>
      <c r="X686" s="6"/>
      <c r="Y686" s="1"/>
      <c r="Z686" s="1"/>
      <c r="AA686" s="1"/>
      <c r="AB686" s="1"/>
      <c r="AC686" s="1"/>
      <c r="AD686" s="1"/>
      <c r="AE686" s="1"/>
      <c r="AF686" s="1"/>
      <c r="AG686" s="1"/>
      <c r="AH686" s="1"/>
      <c r="AI686" s="25"/>
      <c r="AJ686" s="25"/>
      <c r="AK686" s="25"/>
      <c r="AL686" s="25"/>
      <c r="AM686" s="2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M686" s="5"/>
      <c r="BN686" s="5"/>
      <c r="BO686" s="5"/>
      <c r="BP686" s="5"/>
      <c r="BQ686" s="5"/>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24"/>
      <c r="CU686" s="5"/>
    </row>
    <row r="687" spans="2:99" ht="66" customHeight="1" x14ac:dyDescent="0.25">
      <c r="B687" s="23"/>
      <c r="C687" s="9"/>
      <c r="D687" s="9"/>
      <c r="E687" s="5"/>
      <c r="F687" s="9"/>
      <c r="G687" s="5"/>
      <c r="H687" s="9"/>
      <c r="I687" s="9"/>
      <c r="J687" s="9"/>
      <c r="K687" s="9"/>
      <c r="L687" s="9"/>
      <c r="M687" s="9"/>
      <c r="N687" s="9"/>
      <c r="O687" s="9"/>
      <c r="P687" s="9"/>
      <c r="Q687" s="9"/>
      <c r="R687" s="9"/>
      <c r="S687" s="9"/>
      <c r="T687" s="5"/>
      <c r="U687" s="33"/>
      <c r="V687" s="9"/>
      <c r="W687" s="11"/>
      <c r="X687" s="6"/>
      <c r="Y687" s="1"/>
      <c r="Z687" s="1"/>
      <c r="AA687" s="1"/>
      <c r="AB687" s="1"/>
      <c r="AC687" s="1"/>
      <c r="AD687" s="1"/>
      <c r="AE687" s="1"/>
      <c r="AF687" s="1"/>
      <c r="AG687" s="1"/>
      <c r="AH687" s="1"/>
      <c r="AI687" s="25"/>
      <c r="AJ687" s="25"/>
      <c r="AK687" s="25"/>
      <c r="AL687" s="25"/>
      <c r="AM687" s="25"/>
      <c r="AN687" s="5"/>
      <c r="AO687" s="5"/>
      <c r="AP687" s="5"/>
      <c r="AQ687" s="5"/>
      <c r="AR687" s="5"/>
      <c r="AS687" s="5"/>
      <c r="AT687" s="5"/>
      <c r="AU687" s="5"/>
      <c r="AV687" s="5"/>
      <c r="AW687" s="5"/>
      <c r="AX687" s="5"/>
      <c r="AY687" s="5"/>
      <c r="AZ687" s="5"/>
      <c r="BA687" s="5"/>
      <c r="BB687" s="5"/>
      <c r="BC687" s="5"/>
      <c r="BD687" s="5"/>
      <c r="BE687" s="5"/>
      <c r="BF687" s="5"/>
      <c r="BG687" s="5"/>
      <c r="BH687" s="5"/>
      <c r="BI687" s="5"/>
      <c r="BJ687" s="5"/>
      <c r="BK687" s="5"/>
      <c r="BL687" s="5"/>
      <c r="BM687" s="5"/>
      <c r="BN687" s="5"/>
      <c r="BO687" s="5"/>
      <c r="BP687" s="5"/>
      <c r="BQ687" s="5"/>
      <c r="BR687" s="5"/>
      <c r="BS687" s="5"/>
      <c r="BT687" s="5"/>
      <c r="BU687" s="5"/>
      <c r="BV687" s="5"/>
      <c r="BW687" s="5"/>
      <c r="BX687" s="5"/>
      <c r="BY687" s="5"/>
      <c r="BZ687" s="5"/>
      <c r="CA687" s="5"/>
      <c r="CB687" s="5"/>
      <c r="CC687" s="5"/>
      <c r="CD687" s="5"/>
      <c r="CE687" s="5"/>
      <c r="CF687" s="5"/>
      <c r="CG687" s="5"/>
      <c r="CH687" s="5"/>
      <c r="CI687" s="5"/>
      <c r="CJ687" s="5"/>
      <c r="CK687" s="5"/>
      <c r="CL687" s="5"/>
      <c r="CM687" s="5"/>
      <c r="CN687" s="5"/>
      <c r="CO687" s="5"/>
      <c r="CP687" s="5"/>
      <c r="CQ687" s="5"/>
      <c r="CR687" s="5"/>
      <c r="CS687" s="5"/>
      <c r="CT687" s="24"/>
      <c r="CU687" s="5"/>
    </row>
    <row r="688" spans="2:99" ht="66" customHeight="1" x14ac:dyDescent="0.25">
      <c r="B688" s="23"/>
      <c r="C688" s="9"/>
      <c r="D688" s="9"/>
      <c r="E688" s="5"/>
      <c r="F688" s="9"/>
      <c r="G688" s="5"/>
      <c r="H688" s="9"/>
      <c r="I688" s="9"/>
      <c r="J688" s="9"/>
      <c r="K688" s="9"/>
      <c r="L688" s="9"/>
      <c r="M688" s="9"/>
      <c r="N688" s="9"/>
      <c r="O688" s="9"/>
      <c r="P688" s="9"/>
      <c r="Q688" s="9"/>
      <c r="R688" s="9"/>
      <c r="S688" s="9"/>
      <c r="T688" s="5"/>
      <c r="U688" s="33"/>
      <c r="V688" s="9"/>
      <c r="W688" s="11"/>
      <c r="X688" s="6"/>
      <c r="Y688" s="1"/>
      <c r="Z688" s="1"/>
      <c r="AA688" s="1"/>
      <c r="AB688" s="1"/>
      <c r="AC688" s="1"/>
      <c r="AD688" s="1"/>
      <c r="AE688" s="1"/>
      <c r="AF688" s="1"/>
      <c r="AG688" s="1"/>
      <c r="AH688" s="1"/>
      <c r="AI688" s="25"/>
      <c r="AJ688" s="25"/>
      <c r="AK688" s="25"/>
      <c r="AL688" s="25"/>
      <c r="AM688" s="2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L688" s="5"/>
      <c r="BM688" s="5"/>
      <c r="BN688" s="5"/>
      <c r="BO688" s="5"/>
      <c r="BP688" s="5"/>
      <c r="BQ688" s="5"/>
      <c r="BR688" s="5"/>
      <c r="BS688" s="5"/>
      <c r="BT688" s="5"/>
      <c r="BU688" s="5"/>
      <c r="BV688" s="5"/>
      <c r="BW688" s="5"/>
      <c r="BX688" s="5"/>
      <c r="BY688" s="5"/>
      <c r="BZ688" s="5"/>
      <c r="CA688" s="5"/>
      <c r="CB688" s="5"/>
      <c r="CC688" s="5"/>
      <c r="CD688" s="5"/>
      <c r="CE688" s="5"/>
      <c r="CF688" s="5"/>
      <c r="CG688" s="5"/>
      <c r="CH688" s="5"/>
      <c r="CI688" s="5"/>
      <c r="CJ688" s="5"/>
      <c r="CK688" s="5"/>
      <c r="CL688" s="5"/>
      <c r="CM688" s="5"/>
      <c r="CN688" s="5"/>
      <c r="CO688" s="5"/>
      <c r="CP688" s="5"/>
      <c r="CQ688" s="5"/>
      <c r="CR688" s="5"/>
      <c r="CS688" s="5"/>
      <c r="CT688" s="24"/>
      <c r="CU688" s="5"/>
    </row>
    <row r="689" spans="2:99" ht="66" customHeight="1" x14ac:dyDescent="0.25">
      <c r="B689" s="23"/>
      <c r="C689" s="9"/>
      <c r="D689" s="9"/>
      <c r="E689" s="5"/>
      <c r="F689" s="9"/>
      <c r="G689" s="5"/>
      <c r="H689" s="9"/>
      <c r="I689" s="9"/>
      <c r="J689" s="9"/>
      <c r="K689" s="9"/>
      <c r="L689" s="9"/>
      <c r="M689" s="9"/>
      <c r="N689" s="9"/>
      <c r="O689" s="9"/>
      <c r="P689" s="9"/>
      <c r="Q689" s="9"/>
      <c r="R689" s="9"/>
      <c r="S689" s="9"/>
      <c r="T689" s="5"/>
      <c r="U689" s="33"/>
      <c r="V689" s="9"/>
      <c r="W689" s="11"/>
      <c r="X689" s="6"/>
      <c r="Y689" s="1"/>
      <c r="Z689" s="1"/>
      <c r="AA689" s="1"/>
      <c r="AB689" s="1"/>
      <c r="AC689" s="1"/>
      <c r="AD689" s="1"/>
      <c r="AE689" s="1"/>
      <c r="AF689" s="1"/>
      <c r="AG689" s="1"/>
      <c r="AH689" s="1"/>
      <c r="AI689" s="25"/>
      <c r="AJ689" s="25"/>
      <c r="AK689" s="25"/>
      <c r="AL689" s="25"/>
      <c r="AM689" s="25"/>
      <c r="AN689" s="5"/>
      <c r="AO689" s="5"/>
      <c r="AP689" s="5"/>
      <c r="AQ689" s="5"/>
      <c r="AR689" s="5"/>
      <c r="AS689" s="5"/>
      <c r="AT689" s="5"/>
      <c r="AU689" s="5"/>
      <c r="AV689" s="5"/>
      <c r="AW689" s="5"/>
      <c r="AX689" s="5"/>
      <c r="AY689" s="5"/>
      <c r="AZ689" s="5"/>
      <c r="BA689" s="5"/>
      <c r="BB689" s="5"/>
      <c r="BC689" s="5"/>
      <c r="BD689" s="5"/>
      <c r="BE689" s="5"/>
      <c r="BF689" s="5"/>
      <c r="BG689" s="5"/>
      <c r="BH689" s="5"/>
      <c r="BI689" s="5"/>
      <c r="BJ689" s="5"/>
      <c r="BK689" s="5"/>
      <c r="BL689" s="5"/>
      <c r="BM689" s="5"/>
      <c r="BN689" s="5"/>
      <c r="BO689" s="5"/>
      <c r="BP689" s="5"/>
      <c r="BQ689" s="5"/>
      <c r="BR689" s="5"/>
      <c r="BS689" s="5"/>
      <c r="BT689" s="5"/>
      <c r="BU689" s="5"/>
      <c r="BV689" s="5"/>
      <c r="BW689" s="5"/>
      <c r="BX689" s="5"/>
      <c r="BY689" s="5"/>
      <c r="BZ689" s="5"/>
      <c r="CA689" s="5"/>
      <c r="CB689" s="5"/>
      <c r="CC689" s="5"/>
      <c r="CD689" s="5"/>
      <c r="CE689" s="5"/>
      <c r="CF689" s="5"/>
      <c r="CG689" s="5"/>
      <c r="CH689" s="5"/>
      <c r="CI689" s="5"/>
      <c r="CJ689" s="5"/>
      <c r="CK689" s="5"/>
      <c r="CL689" s="5"/>
      <c r="CM689" s="5"/>
      <c r="CN689" s="5"/>
      <c r="CO689" s="5"/>
      <c r="CP689" s="5"/>
      <c r="CQ689" s="5"/>
      <c r="CR689" s="5"/>
      <c r="CS689" s="5"/>
      <c r="CT689" s="24"/>
      <c r="CU689" s="5"/>
    </row>
    <row r="690" spans="2:99" ht="66" customHeight="1" x14ac:dyDescent="0.25">
      <c r="B690" s="23"/>
      <c r="C690" s="9"/>
      <c r="D690" s="9"/>
      <c r="E690" s="5"/>
      <c r="F690" s="9"/>
      <c r="G690" s="5"/>
      <c r="H690" s="9"/>
      <c r="I690" s="9"/>
      <c r="J690" s="9"/>
      <c r="K690" s="9"/>
      <c r="L690" s="9"/>
      <c r="M690" s="9"/>
      <c r="N690" s="9"/>
      <c r="O690" s="9"/>
      <c r="P690" s="9"/>
      <c r="Q690" s="9"/>
      <c r="R690" s="9"/>
      <c r="S690" s="9"/>
      <c r="T690" s="5"/>
      <c r="U690" s="33"/>
      <c r="V690" s="9"/>
      <c r="W690" s="11"/>
      <c r="X690" s="6"/>
      <c r="Y690" s="1"/>
      <c r="Z690" s="1"/>
      <c r="AA690" s="1"/>
      <c r="AB690" s="1"/>
      <c r="AC690" s="1"/>
      <c r="AD690" s="1"/>
      <c r="AE690" s="1"/>
      <c r="AF690" s="1"/>
      <c r="AG690" s="1"/>
      <c r="AH690" s="1"/>
      <c r="AI690" s="25"/>
      <c r="AJ690" s="25"/>
      <c r="AK690" s="25"/>
      <c r="AL690" s="25"/>
      <c r="AM690" s="25"/>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K690" s="5"/>
      <c r="BL690" s="5"/>
      <c r="BM690" s="5"/>
      <c r="BN690" s="5"/>
      <c r="BO690" s="5"/>
      <c r="BP690" s="5"/>
      <c r="BQ690" s="5"/>
      <c r="BR690" s="5"/>
      <c r="BS690" s="5"/>
      <c r="BT690" s="5"/>
      <c r="BU690" s="5"/>
      <c r="BV690" s="5"/>
      <c r="BW690" s="5"/>
      <c r="BX690" s="5"/>
      <c r="BY690" s="5"/>
      <c r="BZ690" s="5"/>
      <c r="CA690" s="5"/>
      <c r="CB690" s="5"/>
      <c r="CC690" s="5"/>
      <c r="CD690" s="5"/>
      <c r="CE690" s="5"/>
      <c r="CF690" s="5"/>
      <c r="CG690" s="5"/>
      <c r="CH690" s="5"/>
      <c r="CI690" s="5"/>
      <c r="CJ690" s="5"/>
      <c r="CK690" s="5"/>
      <c r="CL690" s="5"/>
      <c r="CM690" s="5"/>
      <c r="CN690" s="5"/>
      <c r="CO690" s="5"/>
      <c r="CP690" s="5"/>
      <c r="CQ690" s="5"/>
      <c r="CR690" s="5"/>
      <c r="CS690" s="5"/>
      <c r="CT690" s="24"/>
      <c r="CU690" s="5"/>
    </row>
    <row r="691" spans="2:99" ht="66" customHeight="1" x14ac:dyDescent="0.25">
      <c r="B691" s="23"/>
      <c r="C691" s="9"/>
      <c r="D691" s="9"/>
      <c r="E691" s="5"/>
      <c r="F691" s="9"/>
      <c r="G691" s="5"/>
      <c r="H691" s="9"/>
      <c r="I691" s="9"/>
      <c r="J691" s="9"/>
      <c r="K691" s="9"/>
      <c r="L691" s="9"/>
      <c r="M691" s="9"/>
      <c r="N691" s="9"/>
      <c r="O691" s="9"/>
      <c r="P691" s="9"/>
      <c r="Q691" s="9"/>
      <c r="R691" s="9"/>
      <c r="S691" s="9"/>
      <c r="T691" s="5"/>
      <c r="U691" s="33"/>
      <c r="V691" s="9"/>
      <c r="W691" s="11"/>
      <c r="X691" s="6"/>
      <c r="Y691" s="1"/>
      <c r="Z691" s="1"/>
      <c r="AA691" s="1"/>
      <c r="AB691" s="1"/>
      <c r="AC691" s="1"/>
      <c r="AD691" s="1"/>
      <c r="AE691" s="1"/>
      <c r="AF691" s="1"/>
      <c r="AG691" s="1"/>
      <c r="AH691" s="1"/>
      <c r="AI691" s="25"/>
      <c r="AJ691" s="25"/>
      <c r="AK691" s="25"/>
      <c r="AL691" s="25"/>
      <c r="AM691" s="2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5"/>
      <c r="BN691" s="5"/>
      <c r="BO691" s="5"/>
      <c r="BP691" s="5"/>
      <c r="BQ691" s="5"/>
      <c r="BR691" s="5"/>
      <c r="BS691" s="5"/>
      <c r="BT691" s="5"/>
      <c r="BU691" s="5"/>
      <c r="BV691" s="5"/>
      <c r="BW691" s="5"/>
      <c r="BX691" s="5"/>
      <c r="BY691" s="5"/>
      <c r="BZ691" s="5"/>
      <c r="CA691" s="5"/>
      <c r="CB691" s="5"/>
      <c r="CC691" s="5"/>
      <c r="CD691" s="5"/>
      <c r="CE691" s="5"/>
      <c r="CF691" s="5"/>
      <c r="CG691" s="5"/>
      <c r="CH691" s="5"/>
      <c r="CI691" s="5"/>
      <c r="CJ691" s="5"/>
      <c r="CK691" s="5"/>
      <c r="CL691" s="5"/>
      <c r="CM691" s="5"/>
      <c r="CN691" s="5"/>
      <c r="CO691" s="5"/>
      <c r="CP691" s="5"/>
      <c r="CQ691" s="5"/>
      <c r="CR691" s="5"/>
      <c r="CS691" s="5"/>
      <c r="CT691" s="24"/>
      <c r="CU691" s="5"/>
    </row>
    <row r="692" spans="2:99" ht="66" customHeight="1" x14ac:dyDescent="0.25">
      <c r="B692" s="23"/>
      <c r="C692" s="9"/>
      <c r="D692" s="9"/>
      <c r="E692" s="5"/>
      <c r="F692" s="9"/>
      <c r="G692" s="5"/>
      <c r="H692" s="9"/>
      <c r="I692" s="9"/>
      <c r="J692" s="9"/>
      <c r="K692" s="9"/>
      <c r="L692" s="9"/>
      <c r="M692" s="9"/>
      <c r="N692" s="9"/>
      <c r="O692" s="9"/>
      <c r="P692" s="9"/>
      <c r="Q692" s="9"/>
      <c r="R692" s="9"/>
      <c r="S692" s="9"/>
      <c r="T692" s="5"/>
      <c r="U692" s="33"/>
      <c r="V692" s="9"/>
      <c r="W692" s="11"/>
      <c r="X692" s="6"/>
      <c r="Y692" s="1"/>
      <c r="Z692" s="1"/>
      <c r="AA692" s="1"/>
      <c r="AB692" s="1"/>
      <c r="AC692" s="1"/>
      <c r="AD692" s="1"/>
      <c r="AE692" s="1"/>
      <c r="AF692" s="1"/>
      <c r="AG692" s="1"/>
      <c r="AH692" s="1"/>
      <c r="AI692" s="25"/>
      <c r="AJ692" s="25"/>
      <c r="AK692" s="25"/>
      <c r="AL692" s="25"/>
      <c r="AM692" s="2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L692" s="5"/>
      <c r="BM692" s="5"/>
      <c r="BN692" s="5"/>
      <c r="BO692" s="5"/>
      <c r="BP692" s="5"/>
      <c r="BQ692" s="5"/>
      <c r="BR692" s="5"/>
      <c r="BS692" s="5"/>
      <c r="BT692" s="5"/>
      <c r="BU692" s="5"/>
      <c r="BV692" s="5"/>
      <c r="BW692" s="5"/>
      <c r="BX692" s="5"/>
      <c r="BY692" s="5"/>
      <c r="BZ692" s="5"/>
      <c r="CA692" s="5"/>
      <c r="CB692" s="5"/>
      <c r="CC692" s="5"/>
      <c r="CD692" s="5"/>
      <c r="CE692" s="5"/>
      <c r="CF692" s="5"/>
      <c r="CG692" s="5"/>
      <c r="CH692" s="5"/>
      <c r="CI692" s="5"/>
      <c r="CJ692" s="5"/>
      <c r="CK692" s="5"/>
      <c r="CL692" s="5"/>
      <c r="CM692" s="5"/>
      <c r="CN692" s="5"/>
      <c r="CO692" s="5"/>
      <c r="CP692" s="5"/>
      <c r="CQ692" s="5"/>
      <c r="CR692" s="5"/>
      <c r="CS692" s="5"/>
      <c r="CT692" s="24"/>
      <c r="CU692" s="5"/>
    </row>
    <row r="693" spans="2:99" ht="66" customHeight="1" x14ac:dyDescent="0.25">
      <c r="B693" s="23"/>
      <c r="C693" s="9"/>
      <c r="D693" s="9"/>
      <c r="E693" s="5"/>
      <c r="F693" s="9"/>
      <c r="G693" s="5"/>
      <c r="H693" s="9"/>
      <c r="I693" s="9"/>
      <c r="J693" s="9"/>
      <c r="K693" s="9"/>
      <c r="L693" s="9"/>
      <c r="M693" s="9"/>
      <c r="N693" s="9"/>
      <c r="O693" s="9"/>
      <c r="P693" s="9"/>
      <c r="Q693" s="9"/>
      <c r="R693" s="9"/>
      <c r="S693" s="9"/>
      <c r="T693" s="5"/>
      <c r="U693" s="33"/>
      <c r="V693" s="9"/>
      <c r="W693" s="11"/>
      <c r="X693" s="6"/>
      <c r="Y693" s="1"/>
      <c r="Z693" s="1"/>
      <c r="AA693" s="1"/>
      <c r="AB693" s="1"/>
      <c r="AC693" s="1"/>
      <c r="AD693" s="1"/>
      <c r="AE693" s="1"/>
      <c r="AF693" s="1"/>
      <c r="AG693" s="1"/>
      <c r="AH693" s="1"/>
      <c r="AI693" s="25"/>
      <c r="AJ693" s="25"/>
      <c r="AK693" s="25"/>
      <c r="AL693" s="25"/>
      <c r="AM693" s="25"/>
      <c r="AN693" s="5"/>
      <c r="AO693" s="5"/>
      <c r="AP693" s="5"/>
      <c r="AQ693" s="5"/>
      <c r="AR693" s="5"/>
      <c r="AS693" s="5"/>
      <c r="AT693" s="5"/>
      <c r="AU693" s="5"/>
      <c r="AV693" s="5"/>
      <c r="AW693" s="5"/>
      <c r="AX693" s="5"/>
      <c r="AY693" s="5"/>
      <c r="AZ693" s="5"/>
      <c r="BA693" s="5"/>
      <c r="BB693" s="5"/>
      <c r="BC693" s="5"/>
      <c r="BD693" s="5"/>
      <c r="BE693" s="5"/>
      <c r="BF693" s="5"/>
      <c r="BG693" s="5"/>
      <c r="BH693" s="5"/>
      <c r="BI693" s="5"/>
      <c r="BJ693" s="5"/>
      <c r="BK693" s="5"/>
      <c r="BL693" s="5"/>
      <c r="BM693" s="5"/>
      <c r="BN693" s="5"/>
      <c r="BO693" s="5"/>
      <c r="BP693" s="5"/>
      <c r="BQ693" s="5"/>
      <c r="BR693" s="5"/>
      <c r="BS693" s="5"/>
      <c r="BT693" s="5"/>
      <c r="BU693" s="5"/>
      <c r="BV693" s="5"/>
      <c r="BW693" s="5"/>
      <c r="BX693" s="5"/>
      <c r="BY693" s="5"/>
      <c r="BZ693" s="5"/>
      <c r="CA693" s="5"/>
      <c r="CB693" s="5"/>
      <c r="CC693" s="5"/>
      <c r="CD693" s="5"/>
      <c r="CE693" s="5"/>
      <c r="CF693" s="5"/>
      <c r="CG693" s="5"/>
      <c r="CH693" s="5"/>
      <c r="CI693" s="5"/>
      <c r="CJ693" s="5"/>
      <c r="CK693" s="5"/>
      <c r="CL693" s="5"/>
      <c r="CM693" s="5"/>
      <c r="CN693" s="5"/>
      <c r="CO693" s="5"/>
      <c r="CP693" s="5"/>
      <c r="CQ693" s="5"/>
      <c r="CR693" s="5"/>
      <c r="CS693" s="5"/>
      <c r="CT693" s="24"/>
      <c r="CU693" s="5"/>
    </row>
    <row r="694" spans="2:99" ht="66" customHeight="1" x14ac:dyDescent="0.25">
      <c r="B694" s="23"/>
      <c r="C694" s="9"/>
      <c r="D694" s="9"/>
      <c r="E694" s="5"/>
      <c r="F694" s="9"/>
      <c r="G694" s="5"/>
      <c r="H694" s="9"/>
      <c r="I694" s="9"/>
      <c r="J694" s="9"/>
      <c r="K694" s="9"/>
      <c r="L694" s="9"/>
      <c r="M694" s="9"/>
      <c r="N694" s="9"/>
      <c r="O694" s="9"/>
      <c r="P694" s="9"/>
      <c r="Q694" s="9"/>
      <c r="R694" s="9"/>
      <c r="S694" s="9"/>
      <c r="T694" s="5"/>
      <c r="U694" s="33"/>
      <c r="V694" s="9"/>
      <c r="W694" s="11"/>
      <c r="X694" s="6"/>
      <c r="Y694" s="1"/>
      <c r="Z694" s="1"/>
      <c r="AA694" s="1"/>
      <c r="AB694" s="1"/>
      <c r="AC694" s="1"/>
      <c r="AD694" s="1"/>
      <c r="AE694" s="1"/>
      <c r="AF694" s="1"/>
      <c r="AG694" s="1"/>
      <c r="AH694" s="1"/>
      <c r="AI694" s="25"/>
      <c r="AJ694" s="25"/>
      <c r="AK694" s="25"/>
      <c r="AL694" s="25"/>
      <c r="AM694" s="2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L694" s="5"/>
      <c r="BM694" s="5"/>
      <c r="BN694" s="5"/>
      <c r="BO694" s="5"/>
      <c r="BP694" s="5"/>
      <c r="BQ694" s="5"/>
      <c r="BR694" s="5"/>
      <c r="BS694" s="5"/>
      <c r="BT694" s="5"/>
      <c r="BU694" s="5"/>
      <c r="BV694" s="5"/>
      <c r="BW694" s="5"/>
      <c r="BX694" s="5"/>
      <c r="BY694" s="5"/>
      <c r="BZ694" s="5"/>
      <c r="CA694" s="5"/>
      <c r="CB694" s="5"/>
      <c r="CC694" s="5"/>
      <c r="CD694" s="5"/>
      <c r="CE694" s="5"/>
      <c r="CF694" s="5"/>
      <c r="CG694" s="5"/>
      <c r="CH694" s="5"/>
      <c r="CI694" s="5"/>
      <c r="CJ694" s="5"/>
      <c r="CK694" s="5"/>
      <c r="CL694" s="5"/>
      <c r="CM694" s="5"/>
      <c r="CN694" s="5"/>
      <c r="CO694" s="5"/>
      <c r="CP694" s="5"/>
      <c r="CQ694" s="5"/>
      <c r="CR694" s="5"/>
      <c r="CS694" s="5"/>
      <c r="CT694" s="24"/>
      <c r="CU694" s="5"/>
    </row>
    <row r="695" spans="2:99" ht="66" customHeight="1" x14ac:dyDescent="0.25">
      <c r="B695" s="23"/>
      <c r="C695" s="9"/>
      <c r="D695" s="9"/>
      <c r="E695" s="5"/>
      <c r="F695" s="9"/>
      <c r="G695" s="5"/>
      <c r="H695" s="9"/>
      <c r="I695" s="9"/>
      <c r="J695" s="9"/>
      <c r="K695" s="9"/>
      <c r="L695" s="9"/>
      <c r="M695" s="9"/>
      <c r="N695" s="9"/>
      <c r="O695" s="9"/>
      <c r="P695" s="9"/>
      <c r="Q695" s="9"/>
      <c r="R695" s="9"/>
      <c r="S695" s="9"/>
      <c r="T695" s="5"/>
      <c r="U695" s="33"/>
      <c r="V695" s="9"/>
      <c r="W695" s="11"/>
      <c r="X695" s="6"/>
      <c r="Y695" s="1"/>
      <c r="Z695" s="1"/>
      <c r="AA695" s="1"/>
      <c r="AB695" s="1"/>
      <c r="AC695" s="1"/>
      <c r="AD695" s="1"/>
      <c r="AE695" s="1"/>
      <c r="AF695" s="1"/>
      <c r="AG695" s="1"/>
      <c r="AH695" s="1"/>
      <c r="AI695" s="25"/>
      <c r="AJ695" s="25"/>
      <c r="AK695" s="25"/>
      <c r="AL695" s="25"/>
      <c r="AM695" s="25"/>
      <c r="AN695" s="5"/>
      <c r="AO695" s="5"/>
      <c r="AP695" s="5"/>
      <c r="AQ695" s="5"/>
      <c r="AR695" s="5"/>
      <c r="AS695" s="5"/>
      <c r="AT695" s="5"/>
      <c r="AU695" s="5"/>
      <c r="AV695" s="5"/>
      <c r="AW695" s="5"/>
      <c r="AX695" s="5"/>
      <c r="AY695" s="5"/>
      <c r="AZ695" s="5"/>
      <c r="BA695" s="5"/>
      <c r="BB695" s="5"/>
      <c r="BC695" s="5"/>
      <c r="BD695" s="5"/>
      <c r="BE695" s="5"/>
      <c r="BF695" s="5"/>
      <c r="BG695" s="5"/>
      <c r="BH695" s="5"/>
      <c r="BI695" s="5"/>
      <c r="BJ695" s="5"/>
      <c r="BK695" s="5"/>
      <c r="BL695" s="5"/>
      <c r="BM695" s="5"/>
      <c r="BN695" s="5"/>
      <c r="BO695" s="5"/>
      <c r="BP695" s="5"/>
      <c r="BQ695" s="5"/>
      <c r="BR695" s="5"/>
      <c r="BS695" s="5"/>
      <c r="BT695" s="5"/>
      <c r="BU695" s="5"/>
      <c r="BV695" s="5"/>
      <c r="BW695" s="5"/>
      <c r="BX695" s="5"/>
      <c r="BY695" s="5"/>
      <c r="BZ695" s="5"/>
      <c r="CA695" s="5"/>
      <c r="CB695" s="5"/>
      <c r="CC695" s="5"/>
      <c r="CD695" s="5"/>
      <c r="CE695" s="5"/>
      <c r="CF695" s="5"/>
      <c r="CG695" s="5"/>
      <c r="CH695" s="5"/>
      <c r="CI695" s="5"/>
      <c r="CJ695" s="5"/>
      <c r="CK695" s="5"/>
      <c r="CL695" s="5"/>
      <c r="CM695" s="5"/>
      <c r="CN695" s="5"/>
      <c r="CO695" s="5"/>
      <c r="CP695" s="5"/>
      <c r="CQ695" s="5"/>
      <c r="CR695" s="5"/>
      <c r="CS695" s="5"/>
      <c r="CT695" s="24"/>
      <c r="CU695" s="5"/>
    </row>
    <row r="696" spans="2:99" ht="66" customHeight="1" x14ac:dyDescent="0.25">
      <c r="B696" s="23"/>
      <c r="C696" s="9"/>
      <c r="D696" s="9"/>
      <c r="E696" s="5"/>
      <c r="F696" s="9"/>
      <c r="G696" s="5"/>
      <c r="H696" s="9"/>
      <c r="I696" s="9"/>
      <c r="J696" s="9"/>
      <c r="K696" s="9"/>
      <c r="L696" s="9"/>
      <c r="M696" s="9"/>
      <c r="N696" s="9"/>
      <c r="O696" s="9"/>
      <c r="P696" s="9"/>
      <c r="Q696" s="9"/>
      <c r="R696" s="9"/>
      <c r="S696" s="9"/>
      <c r="T696" s="5"/>
      <c r="U696" s="33"/>
      <c r="V696" s="9"/>
      <c r="W696" s="11"/>
      <c r="X696" s="6"/>
      <c r="Y696" s="1"/>
      <c r="Z696" s="1"/>
      <c r="AA696" s="1"/>
      <c r="AB696" s="1"/>
      <c r="AC696" s="1"/>
      <c r="AD696" s="1"/>
      <c r="AE696" s="1"/>
      <c r="AF696" s="1"/>
      <c r="AG696" s="1"/>
      <c r="AH696" s="1"/>
      <c r="AI696" s="25"/>
      <c r="AJ696" s="25"/>
      <c r="AK696" s="25"/>
      <c r="AL696" s="25"/>
      <c r="AM696" s="25"/>
      <c r="AN696" s="5"/>
      <c r="AO696" s="5"/>
      <c r="AP696" s="5"/>
      <c r="AQ696" s="5"/>
      <c r="AR696" s="5"/>
      <c r="AS696" s="5"/>
      <c r="AT696" s="5"/>
      <c r="AU696" s="5"/>
      <c r="AV696" s="5"/>
      <c r="AW696" s="5"/>
      <c r="AX696" s="5"/>
      <c r="AY696" s="5"/>
      <c r="AZ696" s="5"/>
      <c r="BA696" s="5"/>
      <c r="BB696" s="5"/>
      <c r="BC696" s="5"/>
      <c r="BD696" s="5"/>
      <c r="BE696" s="5"/>
      <c r="BF696" s="5"/>
      <c r="BG696" s="5"/>
      <c r="BH696" s="5"/>
      <c r="BI696" s="5"/>
      <c r="BJ696" s="5"/>
      <c r="BK696" s="5"/>
      <c r="BL696" s="5"/>
      <c r="BM696" s="5"/>
      <c r="BN696" s="5"/>
      <c r="BO696" s="5"/>
      <c r="BP696" s="5"/>
      <c r="BQ696" s="5"/>
      <c r="BR696" s="5"/>
      <c r="BS696" s="5"/>
      <c r="BT696" s="5"/>
      <c r="BU696" s="5"/>
      <c r="BV696" s="5"/>
      <c r="BW696" s="5"/>
      <c r="BX696" s="5"/>
      <c r="BY696" s="5"/>
      <c r="BZ696" s="5"/>
      <c r="CA696" s="5"/>
      <c r="CB696" s="5"/>
      <c r="CC696" s="5"/>
      <c r="CD696" s="5"/>
      <c r="CE696" s="5"/>
      <c r="CF696" s="5"/>
      <c r="CG696" s="5"/>
      <c r="CH696" s="5"/>
      <c r="CI696" s="5"/>
      <c r="CJ696" s="5"/>
      <c r="CK696" s="5"/>
      <c r="CL696" s="5"/>
      <c r="CM696" s="5"/>
      <c r="CN696" s="5"/>
      <c r="CO696" s="5"/>
      <c r="CP696" s="5"/>
      <c r="CQ696" s="5"/>
      <c r="CR696" s="5"/>
      <c r="CS696" s="5"/>
      <c r="CT696" s="24"/>
      <c r="CU696" s="5"/>
    </row>
    <row r="697" spans="2:99" ht="66" customHeight="1" x14ac:dyDescent="0.25">
      <c r="B697" s="23"/>
      <c r="C697" s="9"/>
      <c r="D697" s="9"/>
      <c r="E697" s="5"/>
      <c r="F697" s="9"/>
      <c r="G697" s="5"/>
      <c r="H697" s="9"/>
      <c r="I697" s="9"/>
      <c r="J697" s="9"/>
      <c r="K697" s="9"/>
      <c r="L697" s="9"/>
      <c r="M697" s="9"/>
      <c r="N697" s="9"/>
      <c r="O697" s="9"/>
      <c r="P697" s="9"/>
      <c r="Q697" s="9"/>
      <c r="R697" s="9"/>
      <c r="S697" s="9"/>
      <c r="T697" s="5"/>
      <c r="U697" s="33"/>
      <c r="V697" s="9"/>
      <c r="W697" s="11"/>
      <c r="X697" s="6"/>
      <c r="Y697" s="1"/>
      <c r="Z697" s="1"/>
      <c r="AA697" s="1"/>
      <c r="AB697" s="1"/>
      <c r="AC697" s="1"/>
      <c r="AD697" s="1"/>
      <c r="AE697" s="1"/>
      <c r="AF697" s="1"/>
      <c r="AG697" s="1"/>
      <c r="AH697" s="1"/>
      <c r="AI697" s="25"/>
      <c r="AJ697" s="25"/>
      <c r="AK697" s="25"/>
      <c r="AL697" s="25"/>
      <c r="AM697" s="25"/>
      <c r="AN697" s="5"/>
      <c r="AO697" s="5"/>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5"/>
      <c r="BN697" s="5"/>
      <c r="BO697" s="5"/>
      <c r="BP697" s="5"/>
      <c r="BQ697" s="5"/>
      <c r="BR697" s="5"/>
      <c r="BS697" s="5"/>
      <c r="BT697" s="5"/>
      <c r="BU697" s="5"/>
      <c r="BV697" s="5"/>
      <c r="BW697" s="5"/>
      <c r="BX697" s="5"/>
      <c r="BY697" s="5"/>
      <c r="BZ697" s="5"/>
      <c r="CA697" s="5"/>
      <c r="CB697" s="5"/>
      <c r="CC697" s="5"/>
      <c r="CD697" s="5"/>
      <c r="CE697" s="5"/>
      <c r="CF697" s="5"/>
      <c r="CG697" s="5"/>
      <c r="CH697" s="5"/>
      <c r="CI697" s="5"/>
      <c r="CJ697" s="5"/>
      <c r="CK697" s="5"/>
      <c r="CL697" s="5"/>
      <c r="CM697" s="5"/>
      <c r="CN697" s="5"/>
      <c r="CO697" s="5"/>
      <c r="CP697" s="5"/>
      <c r="CQ697" s="5"/>
      <c r="CR697" s="5"/>
      <c r="CS697" s="5"/>
      <c r="CT697" s="24"/>
      <c r="CU697" s="5"/>
    </row>
    <row r="698" spans="2:99" ht="66" customHeight="1" x14ac:dyDescent="0.25">
      <c r="B698" s="23"/>
      <c r="C698" s="9"/>
      <c r="D698" s="9"/>
      <c r="E698" s="5"/>
      <c r="F698" s="9"/>
      <c r="G698" s="5"/>
      <c r="H698" s="9"/>
      <c r="I698" s="9"/>
      <c r="J698" s="9"/>
      <c r="K698" s="9"/>
      <c r="L698" s="9"/>
      <c r="M698" s="9"/>
      <c r="N698" s="9"/>
      <c r="O698" s="9"/>
      <c r="P698" s="9"/>
      <c r="Q698" s="9"/>
      <c r="R698" s="9"/>
      <c r="S698" s="9"/>
      <c r="T698" s="5"/>
      <c r="U698" s="33"/>
      <c r="V698" s="9"/>
      <c r="W698" s="11"/>
      <c r="X698" s="6"/>
      <c r="Y698" s="1"/>
      <c r="Z698" s="1"/>
      <c r="AA698" s="1"/>
      <c r="AB698" s="1"/>
      <c r="AC698" s="1"/>
      <c r="AD698" s="1"/>
      <c r="AE698" s="1"/>
      <c r="AF698" s="1"/>
      <c r="AG698" s="1"/>
      <c r="AH698" s="1"/>
      <c r="AI698" s="25"/>
      <c r="AJ698" s="25"/>
      <c r="AK698" s="25"/>
      <c r="AL698" s="25"/>
      <c r="AM698" s="25"/>
      <c r="AN698" s="5"/>
      <c r="AO698" s="5"/>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5"/>
      <c r="BN698" s="5"/>
      <c r="BO698" s="5"/>
      <c r="BP698" s="5"/>
      <c r="BQ698" s="5"/>
      <c r="BR698" s="5"/>
      <c r="BS698" s="5"/>
      <c r="BT698" s="5"/>
      <c r="BU698" s="5"/>
      <c r="BV698" s="5"/>
      <c r="BW698" s="5"/>
      <c r="BX698" s="5"/>
      <c r="BY698" s="5"/>
      <c r="BZ698" s="5"/>
      <c r="CA698" s="5"/>
      <c r="CB698" s="5"/>
      <c r="CC698" s="5"/>
      <c r="CD698" s="5"/>
      <c r="CE698" s="5"/>
      <c r="CF698" s="5"/>
      <c r="CG698" s="5"/>
      <c r="CH698" s="5"/>
      <c r="CI698" s="5"/>
      <c r="CJ698" s="5"/>
      <c r="CK698" s="5"/>
      <c r="CL698" s="5"/>
      <c r="CM698" s="5"/>
      <c r="CN698" s="5"/>
      <c r="CO698" s="5"/>
      <c r="CP698" s="5"/>
      <c r="CQ698" s="5"/>
      <c r="CR698" s="5"/>
      <c r="CS698" s="5"/>
      <c r="CT698" s="24"/>
      <c r="CU698" s="5"/>
    </row>
    <row r="699" spans="2:99" ht="66" customHeight="1" x14ac:dyDescent="0.25">
      <c r="B699" s="23"/>
      <c r="C699" s="9"/>
      <c r="D699" s="9"/>
      <c r="E699" s="5"/>
      <c r="F699" s="9"/>
      <c r="G699" s="5"/>
      <c r="H699" s="9"/>
      <c r="I699" s="9"/>
      <c r="J699" s="9"/>
      <c r="K699" s="9"/>
      <c r="L699" s="9"/>
      <c r="M699" s="9"/>
      <c r="N699" s="9"/>
      <c r="O699" s="9"/>
      <c r="P699" s="9"/>
      <c r="Q699" s="9"/>
      <c r="R699" s="9"/>
      <c r="S699" s="9"/>
      <c r="T699" s="5"/>
      <c r="U699" s="33"/>
      <c r="V699" s="9"/>
      <c r="W699" s="11"/>
      <c r="X699" s="6"/>
      <c r="Y699" s="1"/>
      <c r="Z699" s="1"/>
      <c r="AA699" s="1"/>
      <c r="AB699" s="1"/>
      <c r="AC699" s="1"/>
      <c r="AD699" s="1"/>
      <c r="AE699" s="1"/>
      <c r="AF699" s="1"/>
      <c r="AG699" s="1"/>
      <c r="AH699" s="1"/>
      <c r="AI699" s="25"/>
      <c r="AJ699" s="25"/>
      <c r="AK699" s="25"/>
      <c r="AL699" s="25"/>
      <c r="AM699" s="25"/>
      <c r="AN699" s="5"/>
      <c r="AO699" s="5"/>
      <c r="AP699" s="5"/>
      <c r="AQ699" s="5"/>
      <c r="AR699" s="5"/>
      <c r="AS699" s="5"/>
      <c r="AT699" s="5"/>
      <c r="AU699" s="5"/>
      <c r="AV699" s="5"/>
      <c r="AW699" s="5"/>
      <c r="AX699" s="5"/>
      <c r="AY699" s="5"/>
      <c r="AZ699" s="5"/>
      <c r="BA699" s="5"/>
      <c r="BB699" s="5"/>
      <c r="BC699" s="5"/>
      <c r="BD699" s="5"/>
      <c r="BE699" s="5"/>
      <c r="BF699" s="5"/>
      <c r="BG699" s="5"/>
      <c r="BH699" s="5"/>
      <c r="BI699" s="5"/>
      <c r="BJ699" s="5"/>
      <c r="BK699" s="5"/>
      <c r="BL699" s="5"/>
      <c r="BM699" s="5"/>
      <c r="BN699" s="5"/>
      <c r="BO699" s="5"/>
      <c r="BP699" s="5"/>
      <c r="BQ699" s="5"/>
      <c r="BR699" s="5"/>
      <c r="BS699" s="5"/>
      <c r="BT699" s="5"/>
      <c r="BU699" s="5"/>
      <c r="BV699" s="5"/>
      <c r="BW699" s="5"/>
      <c r="BX699" s="5"/>
      <c r="BY699" s="5"/>
      <c r="BZ699" s="5"/>
      <c r="CA699" s="5"/>
      <c r="CB699" s="5"/>
      <c r="CC699" s="5"/>
      <c r="CD699" s="5"/>
      <c r="CE699" s="5"/>
      <c r="CF699" s="5"/>
      <c r="CG699" s="5"/>
      <c r="CH699" s="5"/>
      <c r="CI699" s="5"/>
      <c r="CJ699" s="5"/>
      <c r="CK699" s="5"/>
      <c r="CL699" s="5"/>
      <c r="CM699" s="5"/>
      <c r="CN699" s="5"/>
      <c r="CO699" s="5"/>
      <c r="CP699" s="5"/>
      <c r="CQ699" s="5"/>
      <c r="CR699" s="5"/>
      <c r="CS699" s="5"/>
      <c r="CT699" s="24"/>
      <c r="CU699" s="5"/>
    </row>
    <row r="700" spans="2:99" ht="66" customHeight="1" x14ac:dyDescent="0.25">
      <c r="B700" s="23"/>
      <c r="C700" s="9"/>
      <c r="D700" s="9"/>
      <c r="E700" s="5"/>
      <c r="F700" s="9"/>
      <c r="G700" s="5"/>
      <c r="H700" s="9"/>
      <c r="I700" s="9"/>
      <c r="J700" s="9"/>
      <c r="K700" s="9"/>
      <c r="L700" s="9"/>
      <c r="M700" s="9"/>
      <c r="N700" s="9"/>
      <c r="O700" s="9"/>
      <c r="P700" s="9"/>
      <c r="Q700" s="9"/>
      <c r="R700" s="9"/>
      <c r="S700" s="9"/>
      <c r="T700" s="5"/>
      <c r="U700" s="33"/>
      <c r="V700" s="9"/>
      <c r="W700" s="11"/>
      <c r="X700" s="6"/>
      <c r="Y700" s="1"/>
      <c r="Z700" s="1"/>
      <c r="AA700" s="1"/>
      <c r="AB700" s="1"/>
      <c r="AC700" s="1"/>
      <c r="AD700" s="1"/>
      <c r="AE700" s="1"/>
      <c r="AF700" s="1"/>
      <c r="AG700" s="1"/>
      <c r="AH700" s="1"/>
      <c r="AI700" s="25"/>
      <c r="AJ700" s="25"/>
      <c r="AK700" s="25"/>
      <c r="AL700" s="25"/>
      <c r="AM700" s="25"/>
      <c r="AN700" s="5"/>
      <c r="AO700" s="5"/>
      <c r="AP700" s="5"/>
      <c r="AQ700" s="5"/>
      <c r="AR700" s="5"/>
      <c r="AS700" s="5"/>
      <c r="AT700" s="5"/>
      <c r="AU700" s="5"/>
      <c r="AV700" s="5"/>
      <c r="AW700" s="5"/>
      <c r="AX700" s="5"/>
      <c r="AY700" s="5"/>
      <c r="AZ700" s="5"/>
      <c r="BA700" s="5"/>
      <c r="BB700" s="5"/>
      <c r="BC700" s="5"/>
      <c r="BD700" s="5"/>
      <c r="BE700" s="5"/>
      <c r="BF700" s="5"/>
      <c r="BG700" s="5"/>
      <c r="BH700" s="5"/>
      <c r="BI700" s="5"/>
      <c r="BJ700" s="5"/>
      <c r="BK700" s="5"/>
      <c r="BL700" s="5"/>
      <c r="BM700" s="5"/>
      <c r="BN700" s="5"/>
      <c r="BO700" s="5"/>
      <c r="BP700" s="5"/>
      <c r="BQ700" s="5"/>
      <c r="BR700" s="5"/>
      <c r="BS700" s="5"/>
      <c r="BT700" s="5"/>
      <c r="BU700" s="5"/>
      <c r="BV700" s="5"/>
      <c r="BW700" s="5"/>
      <c r="BX700" s="5"/>
      <c r="BY700" s="5"/>
      <c r="BZ700" s="5"/>
      <c r="CA700" s="5"/>
      <c r="CB700" s="5"/>
      <c r="CC700" s="5"/>
      <c r="CD700" s="5"/>
      <c r="CE700" s="5"/>
      <c r="CF700" s="5"/>
      <c r="CG700" s="5"/>
      <c r="CH700" s="5"/>
      <c r="CI700" s="5"/>
      <c r="CJ700" s="5"/>
      <c r="CK700" s="5"/>
      <c r="CL700" s="5"/>
      <c r="CM700" s="5"/>
      <c r="CN700" s="5"/>
      <c r="CO700" s="5"/>
      <c r="CP700" s="5"/>
      <c r="CQ700" s="5"/>
      <c r="CR700" s="5"/>
      <c r="CS700" s="5"/>
      <c r="CT700" s="24"/>
      <c r="CU700" s="5"/>
    </row>
    <row r="701" spans="2:99" ht="66" customHeight="1" x14ac:dyDescent="0.25">
      <c r="B701" s="23"/>
      <c r="C701" s="9"/>
      <c r="D701" s="9"/>
      <c r="E701" s="5"/>
      <c r="F701" s="9"/>
      <c r="G701" s="5"/>
      <c r="H701" s="9"/>
      <c r="I701" s="9"/>
      <c r="J701" s="9"/>
      <c r="K701" s="9"/>
      <c r="L701" s="9"/>
      <c r="M701" s="9"/>
      <c r="N701" s="9"/>
      <c r="O701" s="9"/>
      <c r="P701" s="9"/>
      <c r="Q701" s="9"/>
      <c r="R701" s="9"/>
      <c r="S701" s="9"/>
      <c r="T701" s="5"/>
      <c r="U701" s="33"/>
      <c r="V701" s="9"/>
      <c r="W701" s="11"/>
      <c r="X701" s="6"/>
      <c r="Y701" s="1"/>
      <c r="Z701" s="1"/>
      <c r="AA701" s="1"/>
      <c r="AB701" s="1"/>
      <c r="AC701" s="1"/>
      <c r="AD701" s="1"/>
      <c r="AE701" s="1"/>
      <c r="AF701" s="1"/>
      <c r="AG701" s="1"/>
      <c r="AH701" s="1"/>
      <c r="AI701" s="25"/>
      <c r="AJ701" s="25"/>
      <c r="AK701" s="25"/>
      <c r="AL701" s="25"/>
      <c r="AM701" s="25"/>
      <c r="AN701" s="5"/>
      <c r="AO701" s="5"/>
      <c r="AP701" s="5"/>
      <c r="AQ701" s="5"/>
      <c r="AR701" s="5"/>
      <c r="AS701" s="5"/>
      <c r="AT701" s="5"/>
      <c r="AU701" s="5"/>
      <c r="AV701" s="5"/>
      <c r="AW701" s="5"/>
      <c r="AX701" s="5"/>
      <c r="AY701" s="5"/>
      <c r="AZ701" s="5"/>
      <c r="BA701" s="5"/>
      <c r="BB701" s="5"/>
      <c r="BC701" s="5"/>
      <c r="BD701" s="5"/>
      <c r="BE701" s="5"/>
      <c r="BF701" s="5"/>
      <c r="BG701" s="5"/>
      <c r="BH701" s="5"/>
      <c r="BI701" s="5"/>
      <c r="BJ701" s="5"/>
      <c r="BK701" s="5"/>
      <c r="BL701" s="5"/>
      <c r="BM701" s="5"/>
      <c r="BN701" s="5"/>
      <c r="BO701" s="5"/>
      <c r="BP701" s="5"/>
      <c r="BQ701" s="5"/>
      <c r="BR701" s="5"/>
      <c r="BS701" s="5"/>
      <c r="BT701" s="5"/>
      <c r="BU701" s="5"/>
      <c r="BV701" s="5"/>
      <c r="BW701" s="5"/>
      <c r="BX701" s="5"/>
      <c r="BY701" s="5"/>
      <c r="BZ701" s="5"/>
      <c r="CA701" s="5"/>
      <c r="CB701" s="5"/>
      <c r="CC701" s="5"/>
      <c r="CD701" s="5"/>
      <c r="CE701" s="5"/>
      <c r="CF701" s="5"/>
      <c r="CG701" s="5"/>
      <c r="CH701" s="5"/>
      <c r="CI701" s="5"/>
      <c r="CJ701" s="5"/>
      <c r="CK701" s="5"/>
      <c r="CL701" s="5"/>
      <c r="CM701" s="5"/>
      <c r="CN701" s="5"/>
      <c r="CO701" s="5"/>
      <c r="CP701" s="5"/>
      <c r="CQ701" s="5"/>
      <c r="CR701" s="5"/>
      <c r="CS701" s="5"/>
      <c r="CT701" s="24"/>
      <c r="CU701" s="5"/>
    </row>
    <row r="702" spans="2:99" ht="66" customHeight="1" x14ac:dyDescent="0.25">
      <c r="B702" s="23"/>
      <c r="C702" s="9"/>
      <c r="D702" s="9"/>
      <c r="E702" s="5"/>
      <c r="F702" s="9"/>
      <c r="G702" s="5"/>
      <c r="H702" s="9"/>
      <c r="I702" s="9"/>
      <c r="J702" s="9"/>
      <c r="K702" s="9"/>
      <c r="L702" s="9"/>
      <c r="M702" s="9"/>
      <c r="N702" s="9"/>
      <c r="O702" s="9"/>
      <c r="P702" s="9"/>
      <c r="Q702" s="9"/>
      <c r="R702" s="9"/>
      <c r="S702" s="9"/>
      <c r="T702" s="5"/>
      <c r="U702" s="33"/>
      <c r="V702" s="9"/>
      <c r="W702" s="11"/>
      <c r="X702" s="6"/>
      <c r="Y702" s="1"/>
      <c r="Z702" s="1"/>
      <c r="AA702" s="1"/>
      <c r="AB702" s="1"/>
      <c r="AC702" s="1"/>
      <c r="AD702" s="1"/>
      <c r="AE702" s="1"/>
      <c r="AF702" s="1"/>
      <c r="AG702" s="1"/>
      <c r="AH702" s="1"/>
      <c r="AI702" s="25"/>
      <c r="AJ702" s="25"/>
      <c r="AK702" s="25"/>
      <c r="AL702" s="25"/>
      <c r="AM702" s="25"/>
      <c r="AN702" s="5"/>
      <c r="AO702" s="5"/>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5"/>
      <c r="BN702" s="5"/>
      <c r="BO702" s="5"/>
      <c r="BP702" s="5"/>
      <c r="BQ702" s="5"/>
      <c r="BR702" s="5"/>
      <c r="BS702" s="5"/>
      <c r="BT702" s="5"/>
      <c r="BU702" s="5"/>
      <c r="BV702" s="5"/>
      <c r="BW702" s="5"/>
      <c r="BX702" s="5"/>
      <c r="BY702" s="5"/>
      <c r="BZ702" s="5"/>
      <c r="CA702" s="5"/>
      <c r="CB702" s="5"/>
      <c r="CC702" s="5"/>
      <c r="CD702" s="5"/>
      <c r="CE702" s="5"/>
      <c r="CF702" s="5"/>
      <c r="CG702" s="5"/>
      <c r="CH702" s="5"/>
      <c r="CI702" s="5"/>
      <c r="CJ702" s="5"/>
      <c r="CK702" s="5"/>
      <c r="CL702" s="5"/>
      <c r="CM702" s="5"/>
      <c r="CN702" s="5"/>
      <c r="CO702" s="5"/>
      <c r="CP702" s="5"/>
      <c r="CQ702" s="5"/>
      <c r="CR702" s="5"/>
      <c r="CS702" s="5"/>
      <c r="CT702" s="24"/>
      <c r="CU702" s="5"/>
    </row>
    <row r="703" spans="2:99" ht="66" customHeight="1" x14ac:dyDescent="0.25">
      <c r="B703" s="23"/>
      <c r="C703" s="9"/>
      <c r="D703" s="9"/>
      <c r="E703" s="5"/>
      <c r="F703" s="9"/>
      <c r="G703" s="5"/>
      <c r="H703" s="9"/>
      <c r="I703" s="9"/>
      <c r="J703" s="9"/>
      <c r="K703" s="9"/>
      <c r="L703" s="9"/>
      <c r="M703" s="9"/>
      <c r="N703" s="9"/>
      <c r="O703" s="9"/>
      <c r="P703" s="9"/>
      <c r="Q703" s="9"/>
      <c r="R703" s="9"/>
      <c r="S703" s="9"/>
      <c r="T703" s="5"/>
      <c r="U703" s="33"/>
      <c r="V703" s="9"/>
      <c r="W703" s="11"/>
      <c r="X703" s="6"/>
      <c r="Y703" s="1"/>
      <c r="Z703" s="1"/>
      <c r="AA703" s="1"/>
      <c r="AB703" s="1"/>
      <c r="AC703" s="1"/>
      <c r="AD703" s="1"/>
      <c r="AE703" s="1"/>
      <c r="AF703" s="1"/>
      <c r="AG703" s="1"/>
      <c r="AH703" s="1"/>
      <c r="AI703" s="25"/>
      <c r="AJ703" s="25"/>
      <c r="AK703" s="25"/>
      <c r="AL703" s="25"/>
      <c r="AM703" s="25"/>
      <c r="AN703" s="5"/>
      <c r="AO703" s="5"/>
      <c r="AP703" s="5"/>
      <c r="AQ703" s="5"/>
      <c r="AR703" s="5"/>
      <c r="AS703" s="5"/>
      <c r="AT703" s="5"/>
      <c r="AU703" s="5"/>
      <c r="AV703" s="5"/>
      <c r="AW703" s="5"/>
      <c r="AX703" s="5"/>
      <c r="AY703" s="5"/>
      <c r="AZ703" s="5"/>
      <c r="BA703" s="5"/>
      <c r="BB703" s="5"/>
      <c r="BC703" s="5"/>
      <c r="BD703" s="5"/>
      <c r="BE703" s="5"/>
      <c r="BF703" s="5"/>
      <c r="BG703" s="5"/>
      <c r="BH703" s="5"/>
      <c r="BI703" s="5"/>
      <c r="BJ703" s="5"/>
      <c r="BK703" s="5"/>
      <c r="BL703" s="5"/>
      <c r="BM703" s="5"/>
      <c r="BN703" s="5"/>
      <c r="BO703" s="5"/>
      <c r="BP703" s="5"/>
      <c r="BQ703" s="5"/>
      <c r="BR703" s="5"/>
      <c r="BS703" s="5"/>
      <c r="BT703" s="5"/>
      <c r="BU703" s="5"/>
      <c r="BV703" s="5"/>
      <c r="BW703" s="5"/>
      <c r="BX703" s="5"/>
      <c r="BY703" s="5"/>
      <c r="BZ703" s="5"/>
      <c r="CA703" s="5"/>
      <c r="CB703" s="5"/>
      <c r="CC703" s="5"/>
      <c r="CD703" s="5"/>
      <c r="CE703" s="5"/>
      <c r="CF703" s="5"/>
      <c r="CG703" s="5"/>
      <c r="CH703" s="5"/>
      <c r="CI703" s="5"/>
      <c r="CJ703" s="5"/>
      <c r="CK703" s="5"/>
      <c r="CL703" s="5"/>
      <c r="CM703" s="5"/>
      <c r="CN703" s="5"/>
      <c r="CO703" s="5"/>
      <c r="CP703" s="5"/>
      <c r="CQ703" s="5"/>
      <c r="CR703" s="5"/>
      <c r="CS703" s="5"/>
      <c r="CT703" s="24"/>
      <c r="CU703" s="5"/>
    </row>
    <row r="704" spans="2:99" ht="66" customHeight="1" x14ac:dyDescent="0.25">
      <c r="B704" s="23"/>
      <c r="C704" s="9"/>
      <c r="D704" s="9"/>
      <c r="E704" s="5"/>
      <c r="F704" s="9"/>
      <c r="G704" s="5"/>
      <c r="H704" s="9"/>
      <c r="I704" s="9"/>
      <c r="J704" s="9"/>
      <c r="K704" s="9"/>
      <c r="L704" s="9"/>
      <c r="M704" s="9"/>
      <c r="N704" s="9"/>
      <c r="O704" s="9"/>
      <c r="P704" s="9"/>
      <c r="Q704" s="9"/>
      <c r="R704" s="9"/>
      <c r="S704" s="9"/>
      <c r="T704" s="5"/>
      <c r="U704" s="33"/>
      <c r="V704" s="9"/>
      <c r="W704" s="11"/>
      <c r="X704" s="6"/>
      <c r="Y704" s="1"/>
      <c r="Z704" s="1"/>
      <c r="AA704" s="1"/>
      <c r="AB704" s="1"/>
      <c r="AC704" s="1"/>
      <c r="AD704" s="1"/>
      <c r="AE704" s="1"/>
      <c r="AF704" s="1"/>
      <c r="AG704" s="1"/>
      <c r="AH704" s="1"/>
      <c r="AI704" s="25"/>
      <c r="AJ704" s="25"/>
      <c r="AK704" s="25"/>
      <c r="AL704" s="25"/>
      <c r="AM704" s="25"/>
      <c r="AN704" s="5"/>
      <c r="AO704" s="5"/>
      <c r="AP704" s="5"/>
      <c r="AQ704" s="5"/>
      <c r="AR704" s="5"/>
      <c r="AS704" s="5"/>
      <c r="AT704" s="5"/>
      <c r="AU704" s="5"/>
      <c r="AV704" s="5"/>
      <c r="AW704" s="5"/>
      <c r="AX704" s="5"/>
      <c r="AY704" s="5"/>
      <c r="AZ704" s="5"/>
      <c r="BA704" s="5"/>
      <c r="BB704" s="5"/>
      <c r="BC704" s="5"/>
      <c r="BD704" s="5"/>
      <c r="BE704" s="5"/>
      <c r="BF704" s="5"/>
      <c r="BG704" s="5"/>
      <c r="BH704" s="5"/>
      <c r="BI704" s="5"/>
      <c r="BJ704" s="5"/>
      <c r="BK704" s="5"/>
      <c r="BL704" s="5"/>
      <c r="BM704" s="5"/>
      <c r="BN704" s="5"/>
      <c r="BO704" s="5"/>
      <c r="BP704" s="5"/>
      <c r="BQ704" s="5"/>
      <c r="BR704" s="5"/>
      <c r="BS704" s="5"/>
      <c r="BT704" s="5"/>
      <c r="BU704" s="5"/>
      <c r="BV704" s="5"/>
      <c r="BW704" s="5"/>
      <c r="BX704" s="5"/>
      <c r="BY704" s="5"/>
      <c r="BZ704" s="5"/>
      <c r="CA704" s="5"/>
      <c r="CB704" s="5"/>
      <c r="CC704" s="5"/>
      <c r="CD704" s="5"/>
      <c r="CE704" s="5"/>
      <c r="CF704" s="5"/>
      <c r="CG704" s="5"/>
      <c r="CH704" s="5"/>
      <c r="CI704" s="5"/>
      <c r="CJ704" s="5"/>
      <c r="CK704" s="5"/>
      <c r="CL704" s="5"/>
      <c r="CM704" s="5"/>
      <c r="CN704" s="5"/>
      <c r="CO704" s="5"/>
      <c r="CP704" s="5"/>
      <c r="CQ704" s="5"/>
      <c r="CR704" s="5"/>
      <c r="CS704" s="5"/>
      <c r="CT704" s="24"/>
      <c r="CU704" s="5"/>
    </row>
    <row r="705" spans="2:99" ht="66" customHeight="1" x14ac:dyDescent="0.25">
      <c r="B705" s="23"/>
      <c r="C705" s="9"/>
      <c r="D705" s="9"/>
      <c r="E705" s="5"/>
      <c r="F705" s="9"/>
      <c r="G705" s="5"/>
      <c r="H705" s="9"/>
      <c r="I705" s="9"/>
      <c r="J705" s="9"/>
      <c r="K705" s="9"/>
      <c r="L705" s="9"/>
      <c r="M705" s="9"/>
      <c r="N705" s="9"/>
      <c r="O705" s="9"/>
      <c r="P705" s="9"/>
      <c r="Q705" s="9"/>
      <c r="R705" s="9"/>
      <c r="S705" s="9"/>
      <c r="T705" s="5"/>
      <c r="U705" s="33"/>
      <c r="V705" s="9"/>
      <c r="W705" s="11"/>
      <c r="X705" s="6"/>
      <c r="Y705" s="1"/>
      <c r="Z705" s="1"/>
      <c r="AA705" s="1"/>
      <c r="AB705" s="1"/>
      <c r="AC705" s="1"/>
      <c r="AD705" s="1"/>
      <c r="AE705" s="1"/>
      <c r="AF705" s="1"/>
      <c r="AG705" s="1"/>
      <c r="AH705" s="1"/>
      <c r="AI705" s="25"/>
      <c r="AJ705" s="25"/>
      <c r="AK705" s="25"/>
      <c r="AL705" s="25"/>
      <c r="AM705" s="25"/>
      <c r="AN705" s="5"/>
      <c r="AO705" s="5"/>
      <c r="AP705" s="5"/>
      <c r="AQ705" s="5"/>
      <c r="AR705" s="5"/>
      <c r="AS705" s="5"/>
      <c r="AT705" s="5"/>
      <c r="AU705" s="5"/>
      <c r="AV705" s="5"/>
      <c r="AW705" s="5"/>
      <c r="AX705" s="5"/>
      <c r="AY705" s="5"/>
      <c r="AZ705" s="5"/>
      <c r="BA705" s="5"/>
      <c r="BB705" s="5"/>
      <c r="BC705" s="5"/>
      <c r="BD705" s="5"/>
      <c r="BE705" s="5"/>
      <c r="BF705" s="5"/>
      <c r="BG705" s="5"/>
      <c r="BH705" s="5"/>
      <c r="BI705" s="5"/>
      <c r="BJ705" s="5"/>
      <c r="BK705" s="5"/>
      <c r="BL705" s="5"/>
      <c r="BM705" s="5"/>
      <c r="BN705" s="5"/>
      <c r="BO705" s="5"/>
      <c r="BP705" s="5"/>
      <c r="BQ705" s="5"/>
      <c r="BR705" s="5"/>
      <c r="BS705" s="5"/>
      <c r="BT705" s="5"/>
      <c r="BU705" s="5"/>
      <c r="BV705" s="5"/>
      <c r="BW705" s="5"/>
      <c r="BX705" s="5"/>
      <c r="BY705" s="5"/>
      <c r="BZ705" s="5"/>
      <c r="CA705" s="5"/>
      <c r="CB705" s="5"/>
      <c r="CC705" s="5"/>
      <c r="CD705" s="5"/>
      <c r="CE705" s="5"/>
      <c r="CF705" s="5"/>
      <c r="CG705" s="5"/>
      <c r="CH705" s="5"/>
      <c r="CI705" s="5"/>
      <c r="CJ705" s="5"/>
      <c r="CK705" s="5"/>
      <c r="CL705" s="5"/>
      <c r="CM705" s="5"/>
      <c r="CN705" s="5"/>
      <c r="CO705" s="5"/>
      <c r="CP705" s="5"/>
      <c r="CQ705" s="5"/>
      <c r="CR705" s="5"/>
      <c r="CS705" s="5"/>
      <c r="CT705" s="24"/>
      <c r="CU705" s="5"/>
    </row>
    <row r="706" spans="2:99" ht="66" customHeight="1" x14ac:dyDescent="0.25">
      <c r="B706" s="23"/>
      <c r="C706" s="9"/>
      <c r="D706" s="9"/>
      <c r="E706" s="5"/>
      <c r="F706" s="9"/>
      <c r="G706" s="5"/>
      <c r="H706" s="9"/>
      <c r="I706" s="9"/>
      <c r="J706" s="9"/>
      <c r="K706" s="9"/>
      <c r="L706" s="9"/>
      <c r="M706" s="9"/>
      <c r="N706" s="9"/>
      <c r="O706" s="9"/>
      <c r="P706" s="9"/>
      <c r="Q706" s="9"/>
      <c r="R706" s="9"/>
      <c r="S706" s="9"/>
      <c r="T706" s="5"/>
      <c r="U706" s="33"/>
      <c r="V706" s="9"/>
      <c r="W706" s="11"/>
      <c r="X706" s="6"/>
      <c r="Y706" s="1"/>
      <c r="Z706" s="1"/>
      <c r="AA706" s="1"/>
      <c r="AB706" s="1"/>
      <c r="AC706" s="1"/>
      <c r="AD706" s="1"/>
      <c r="AE706" s="1"/>
      <c r="AF706" s="1"/>
      <c r="AG706" s="1"/>
      <c r="AH706" s="1"/>
      <c r="AI706" s="25"/>
      <c r="AJ706" s="25"/>
      <c r="AK706" s="25"/>
      <c r="AL706" s="25"/>
      <c r="AM706" s="25"/>
      <c r="AN706" s="5"/>
      <c r="AO706" s="5"/>
      <c r="AP706" s="5"/>
      <c r="AQ706" s="5"/>
      <c r="AR706" s="5"/>
      <c r="AS706" s="5"/>
      <c r="AT706" s="5"/>
      <c r="AU706" s="5"/>
      <c r="AV706" s="5"/>
      <c r="AW706" s="5"/>
      <c r="AX706" s="5"/>
      <c r="AY706" s="5"/>
      <c r="AZ706" s="5"/>
      <c r="BA706" s="5"/>
      <c r="BB706" s="5"/>
      <c r="BC706" s="5"/>
      <c r="BD706" s="5"/>
      <c r="BE706" s="5"/>
      <c r="BF706" s="5"/>
      <c r="BG706" s="5"/>
      <c r="BH706" s="5"/>
      <c r="BI706" s="5"/>
      <c r="BJ706" s="5"/>
      <c r="BK706" s="5"/>
      <c r="BL706" s="5"/>
      <c r="BM706" s="5"/>
      <c r="BN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5"/>
      <c r="CN706" s="5"/>
      <c r="CO706" s="5"/>
      <c r="CP706" s="5"/>
      <c r="CQ706" s="5"/>
      <c r="CR706" s="5"/>
      <c r="CS706" s="5"/>
      <c r="CT706" s="24"/>
      <c r="CU706" s="5"/>
    </row>
    <row r="707" spans="2:99" ht="66" customHeight="1" x14ac:dyDescent="0.25">
      <c r="B707" s="23"/>
      <c r="C707" s="9"/>
      <c r="D707" s="9"/>
      <c r="E707" s="5"/>
      <c r="F707" s="9"/>
      <c r="G707" s="5"/>
      <c r="H707" s="9"/>
      <c r="I707" s="9"/>
      <c r="J707" s="9"/>
      <c r="K707" s="9"/>
      <c r="L707" s="9"/>
      <c r="M707" s="9"/>
      <c r="N707" s="9"/>
      <c r="O707" s="9"/>
      <c r="P707" s="9"/>
      <c r="Q707" s="9"/>
      <c r="R707" s="9"/>
      <c r="S707" s="9"/>
      <c r="T707" s="5"/>
      <c r="U707" s="33"/>
      <c r="V707" s="9"/>
      <c r="W707" s="11"/>
      <c r="X707" s="6"/>
      <c r="Y707" s="1"/>
      <c r="Z707" s="1"/>
      <c r="AA707" s="1"/>
      <c r="AB707" s="1"/>
      <c r="AC707" s="1"/>
      <c r="AD707" s="1"/>
      <c r="AE707" s="1"/>
      <c r="AF707" s="1"/>
      <c r="AG707" s="1"/>
      <c r="AH707" s="1"/>
      <c r="AI707" s="25"/>
      <c r="AJ707" s="25"/>
      <c r="AK707" s="25"/>
      <c r="AL707" s="25"/>
      <c r="AM707" s="25"/>
      <c r="AN707" s="5"/>
      <c r="AO707" s="5"/>
      <c r="AP707" s="5"/>
      <c r="AQ707" s="5"/>
      <c r="AR707" s="5"/>
      <c r="AS707" s="5"/>
      <c r="AT707" s="5"/>
      <c r="AU707" s="5"/>
      <c r="AV707" s="5"/>
      <c r="AW707" s="5"/>
      <c r="AX707" s="5"/>
      <c r="AY707" s="5"/>
      <c r="AZ707" s="5"/>
      <c r="BA707" s="5"/>
      <c r="BB707" s="5"/>
      <c r="BC707" s="5"/>
      <c r="BD707" s="5"/>
      <c r="BE707" s="5"/>
      <c r="BF707" s="5"/>
      <c r="BG707" s="5"/>
      <c r="BH707" s="5"/>
      <c r="BI707" s="5"/>
      <c r="BJ707" s="5"/>
      <c r="BK707" s="5"/>
      <c r="BL707" s="5"/>
      <c r="BM707" s="5"/>
      <c r="BN707" s="5"/>
      <c r="BO707" s="5"/>
      <c r="BP707" s="5"/>
      <c r="BQ707" s="5"/>
      <c r="BR707" s="5"/>
      <c r="BS707" s="5"/>
      <c r="BT707" s="5"/>
      <c r="BU707" s="5"/>
      <c r="BV707" s="5"/>
      <c r="BW707" s="5"/>
      <c r="BX707" s="5"/>
      <c r="BY707" s="5"/>
      <c r="BZ707" s="5"/>
      <c r="CA707" s="5"/>
      <c r="CB707" s="5"/>
      <c r="CC707" s="5"/>
      <c r="CD707" s="5"/>
      <c r="CE707" s="5"/>
      <c r="CF707" s="5"/>
      <c r="CG707" s="5"/>
      <c r="CH707" s="5"/>
      <c r="CI707" s="5"/>
      <c r="CJ707" s="5"/>
      <c r="CK707" s="5"/>
      <c r="CL707" s="5"/>
      <c r="CM707" s="5"/>
      <c r="CN707" s="5"/>
      <c r="CO707" s="5"/>
      <c r="CP707" s="5"/>
      <c r="CQ707" s="5"/>
      <c r="CR707" s="5"/>
      <c r="CS707" s="5"/>
      <c r="CT707" s="24"/>
      <c r="CU707" s="5"/>
    </row>
    <row r="708" spans="2:99" ht="66" customHeight="1" x14ac:dyDescent="0.25">
      <c r="B708" s="23"/>
      <c r="C708" s="9"/>
      <c r="D708" s="9"/>
      <c r="E708" s="5"/>
      <c r="F708" s="9"/>
      <c r="G708" s="5"/>
      <c r="H708" s="9"/>
      <c r="I708" s="9"/>
      <c r="J708" s="9"/>
      <c r="K708" s="9"/>
      <c r="L708" s="9"/>
      <c r="M708" s="9"/>
      <c r="N708" s="9"/>
      <c r="O708" s="9"/>
      <c r="P708" s="9"/>
      <c r="Q708" s="9"/>
      <c r="R708" s="9"/>
      <c r="S708" s="9"/>
      <c r="T708" s="5"/>
      <c r="U708" s="33"/>
      <c r="V708" s="9"/>
      <c r="W708" s="11"/>
      <c r="X708" s="6"/>
      <c r="Y708" s="1"/>
      <c r="Z708" s="1"/>
      <c r="AA708" s="1"/>
      <c r="AB708" s="1"/>
      <c r="AC708" s="1"/>
      <c r="AD708" s="1"/>
      <c r="AE708" s="1"/>
      <c r="AF708" s="1"/>
      <c r="AG708" s="1"/>
      <c r="AH708" s="1"/>
      <c r="AI708" s="25"/>
      <c r="AJ708" s="25"/>
      <c r="AK708" s="25"/>
      <c r="AL708" s="25"/>
      <c r="AM708" s="25"/>
      <c r="AN708" s="5"/>
      <c r="AO708" s="5"/>
      <c r="AP708" s="5"/>
      <c r="AQ708" s="5"/>
      <c r="AR708" s="5"/>
      <c r="AS708" s="5"/>
      <c r="AT708" s="5"/>
      <c r="AU708" s="5"/>
      <c r="AV708" s="5"/>
      <c r="AW708" s="5"/>
      <c r="AX708" s="5"/>
      <c r="AY708" s="5"/>
      <c r="AZ708" s="5"/>
      <c r="BA708" s="5"/>
      <c r="BB708" s="5"/>
      <c r="BC708" s="5"/>
      <c r="BD708" s="5"/>
      <c r="BE708" s="5"/>
      <c r="BF708" s="5"/>
      <c r="BG708" s="5"/>
      <c r="BH708" s="5"/>
      <c r="BI708" s="5"/>
      <c r="BJ708" s="5"/>
      <c r="BK708" s="5"/>
      <c r="BL708" s="5"/>
      <c r="BM708" s="5"/>
      <c r="BN708" s="5"/>
      <c r="BO708" s="5"/>
      <c r="BP708" s="5"/>
      <c r="BQ708" s="5"/>
      <c r="BR708" s="5"/>
      <c r="BS708" s="5"/>
      <c r="BT708" s="5"/>
      <c r="BU708" s="5"/>
      <c r="BV708" s="5"/>
      <c r="BW708" s="5"/>
      <c r="BX708" s="5"/>
      <c r="BY708" s="5"/>
      <c r="BZ708" s="5"/>
      <c r="CA708" s="5"/>
      <c r="CB708" s="5"/>
      <c r="CC708" s="5"/>
      <c r="CD708" s="5"/>
      <c r="CE708" s="5"/>
      <c r="CF708" s="5"/>
      <c r="CG708" s="5"/>
      <c r="CH708" s="5"/>
      <c r="CI708" s="5"/>
      <c r="CJ708" s="5"/>
      <c r="CK708" s="5"/>
      <c r="CL708" s="5"/>
      <c r="CM708" s="5"/>
      <c r="CN708" s="5"/>
      <c r="CO708" s="5"/>
      <c r="CP708" s="5"/>
      <c r="CQ708" s="5"/>
      <c r="CR708" s="5"/>
      <c r="CS708" s="5"/>
      <c r="CT708" s="24"/>
      <c r="CU708" s="5"/>
    </row>
    <row r="709" spans="2:99" ht="66" customHeight="1" x14ac:dyDescent="0.25">
      <c r="B709" s="23"/>
      <c r="C709" s="9"/>
      <c r="D709" s="9"/>
      <c r="E709" s="5"/>
      <c r="F709" s="9"/>
      <c r="G709" s="5"/>
      <c r="H709" s="9"/>
      <c r="I709" s="9"/>
      <c r="J709" s="9"/>
      <c r="K709" s="9"/>
      <c r="L709" s="9"/>
      <c r="M709" s="9"/>
      <c r="N709" s="9"/>
      <c r="O709" s="9"/>
      <c r="P709" s="9"/>
      <c r="Q709" s="9"/>
      <c r="R709" s="9"/>
      <c r="S709" s="9"/>
      <c r="T709" s="5"/>
      <c r="U709" s="33"/>
      <c r="V709" s="9"/>
      <c r="W709" s="11"/>
      <c r="X709" s="6"/>
      <c r="Y709" s="1"/>
      <c r="Z709" s="1"/>
      <c r="AA709" s="1"/>
      <c r="AB709" s="1"/>
      <c r="AC709" s="1"/>
      <c r="AD709" s="1"/>
      <c r="AE709" s="1"/>
      <c r="AF709" s="1"/>
      <c r="AG709" s="1"/>
      <c r="AH709" s="1"/>
      <c r="AI709" s="25"/>
      <c r="AJ709" s="25"/>
      <c r="AK709" s="25"/>
      <c r="AL709" s="25"/>
      <c r="AM709" s="2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5"/>
      <c r="BO709" s="5"/>
      <c r="BP709" s="5"/>
      <c r="BQ709" s="5"/>
      <c r="BR709" s="5"/>
      <c r="BS709" s="5"/>
      <c r="BT709" s="5"/>
      <c r="BU709" s="5"/>
      <c r="BV709" s="5"/>
      <c r="BW709" s="5"/>
      <c r="BX709" s="5"/>
      <c r="BY709" s="5"/>
      <c r="BZ709" s="5"/>
      <c r="CA709" s="5"/>
      <c r="CB709" s="5"/>
      <c r="CC709" s="5"/>
      <c r="CD709" s="5"/>
      <c r="CE709" s="5"/>
      <c r="CF709" s="5"/>
      <c r="CG709" s="5"/>
      <c r="CH709" s="5"/>
      <c r="CI709" s="5"/>
      <c r="CJ709" s="5"/>
      <c r="CK709" s="5"/>
      <c r="CL709" s="5"/>
      <c r="CM709" s="5"/>
      <c r="CN709" s="5"/>
      <c r="CO709" s="5"/>
      <c r="CP709" s="5"/>
      <c r="CQ709" s="5"/>
      <c r="CR709" s="5"/>
      <c r="CS709" s="5"/>
      <c r="CT709" s="24"/>
      <c r="CU709" s="5"/>
    </row>
    <row r="710" spans="2:99" ht="66" customHeight="1" x14ac:dyDescent="0.25">
      <c r="B710" s="23"/>
      <c r="C710" s="9"/>
      <c r="D710" s="9"/>
      <c r="E710" s="5"/>
      <c r="F710" s="9"/>
      <c r="G710" s="5"/>
      <c r="H710" s="9"/>
      <c r="I710" s="9"/>
      <c r="J710" s="9"/>
      <c r="K710" s="9"/>
      <c r="L710" s="9"/>
      <c r="M710" s="9"/>
      <c r="N710" s="9"/>
      <c r="O710" s="9"/>
      <c r="P710" s="9"/>
      <c r="Q710" s="9"/>
      <c r="R710" s="9"/>
      <c r="S710" s="9"/>
      <c r="T710" s="5"/>
      <c r="U710" s="33"/>
      <c r="V710" s="9"/>
      <c r="W710" s="11"/>
      <c r="X710" s="6"/>
      <c r="Y710" s="1"/>
      <c r="Z710" s="1"/>
      <c r="AA710" s="1"/>
      <c r="AB710" s="1"/>
      <c r="AC710" s="1"/>
      <c r="AD710" s="1"/>
      <c r="AE710" s="1"/>
      <c r="AF710" s="1"/>
      <c r="AG710" s="1"/>
      <c r="AH710" s="1"/>
      <c r="AI710" s="25"/>
      <c r="AJ710" s="25"/>
      <c r="AK710" s="25"/>
      <c r="AL710" s="25"/>
      <c r="AM710" s="25"/>
      <c r="AN710" s="5"/>
      <c r="AO710" s="5"/>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5"/>
      <c r="CN710" s="5"/>
      <c r="CO710" s="5"/>
      <c r="CP710" s="5"/>
      <c r="CQ710" s="5"/>
      <c r="CR710" s="5"/>
      <c r="CS710" s="5"/>
      <c r="CT710" s="24"/>
      <c r="CU710" s="5"/>
    </row>
    <row r="711" spans="2:99" ht="66" customHeight="1" x14ac:dyDescent="0.25">
      <c r="B711" s="23"/>
      <c r="C711" s="9"/>
      <c r="D711" s="9"/>
      <c r="E711" s="5"/>
      <c r="F711" s="9"/>
      <c r="G711" s="5"/>
      <c r="H711" s="9"/>
      <c r="I711" s="9"/>
      <c r="J711" s="9"/>
      <c r="K711" s="9"/>
      <c r="L711" s="9"/>
      <c r="M711" s="9"/>
      <c r="N711" s="9"/>
      <c r="O711" s="9"/>
      <c r="P711" s="9"/>
      <c r="Q711" s="9"/>
      <c r="R711" s="9"/>
      <c r="S711" s="9"/>
      <c r="T711" s="5"/>
      <c r="U711" s="33"/>
      <c r="V711" s="9"/>
      <c r="W711" s="11"/>
      <c r="X711" s="6"/>
      <c r="Y711" s="1"/>
      <c r="Z711" s="1"/>
      <c r="AA711" s="1"/>
      <c r="AB711" s="1"/>
      <c r="AC711" s="1"/>
      <c r="AD711" s="1"/>
      <c r="AE711" s="1"/>
      <c r="AF711" s="1"/>
      <c r="AG711" s="1"/>
      <c r="AH711" s="1"/>
      <c r="AI711" s="25"/>
      <c r="AJ711" s="25"/>
      <c r="AK711" s="25"/>
      <c r="AL711" s="25"/>
      <c r="AM711" s="2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5"/>
      <c r="BV711" s="5"/>
      <c r="BW711" s="5"/>
      <c r="BX711" s="5"/>
      <c r="BY711" s="5"/>
      <c r="BZ711" s="5"/>
      <c r="CA711" s="5"/>
      <c r="CB711" s="5"/>
      <c r="CC711" s="5"/>
      <c r="CD711" s="5"/>
      <c r="CE711" s="5"/>
      <c r="CF711" s="5"/>
      <c r="CG711" s="5"/>
      <c r="CH711" s="5"/>
      <c r="CI711" s="5"/>
      <c r="CJ711" s="5"/>
      <c r="CK711" s="5"/>
      <c r="CL711" s="5"/>
      <c r="CM711" s="5"/>
      <c r="CN711" s="5"/>
      <c r="CO711" s="5"/>
      <c r="CP711" s="5"/>
      <c r="CQ711" s="5"/>
      <c r="CR711" s="5"/>
      <c r="CS711" s="5"/>
      <c r="CT711" s="24"/>
      <c r="CU711" s="5"/>
    </row>
    <row r="712" spans="2:99" ht="66" customHeight="1" x14ac:dyDescent="0.25">
      <c r="B712" s="23"/>
      <c r="C712" s="9"/>
      <c r="D712" s="9"/>
      <c r="E712" s="5"/>
      <c r="F712" s="9"/>
      <c r="G712" s="5"/>
      <c r="H712" s="9"/>
      <c r="I712" s="9"/>
      <c r="J712" s="9"/>
      <c r="K712" s="9"/>
      <c r="L712" s="9"/>
      <c r="M712" s="9"/>
      <c r="N712" s="9"/>
      <c r="O712" s="9"/>
      <c r="P712" s="9"/>
      <c r="Q712" s="9"/>
      <c r="R712" s="9"/>
      <c r="S712" s="9"/>
      <c r="T712" s="5"/>
      <c r="U712" s="33"/>
      <c r="V712" s="9"/>
      <c r="W712" s="11"/>
      <c r="X712" s="6"/>
      <c r="Y712" s="1"/>
      <c r="Z712" s="1"/>
      <c r="AA712" s="1"/>
      <c r="AB712" s="1"/>
      <c r="AC712" s="1"/>
      <c r="AD712" s="1"/>
      <c r="AE712" s="1"/>
      <c r="AF712" s="1"/>
      <c r="AG712" s="1"/>
      <c r="AH712" s="1"/>
      <c r="AI712" s="25"/>
      <c r="AJ712" s="25"/>
      <c r="AK712" s="25"/>
      <c r="AL712" s="25"/>
      <c r="AM712" s="2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5"/>
      <c r="BO712" s="5"/>
      <c r="BP712" s="5"/>
      <c r="BQ712" s="5"/>
      <c r="BR712" s="5"/>
      <c r="BS712" s="5"/>
      <c r="BT712" s="5"/>
      <c r="BU712" s="5"/>
      <c r="BV712" s="5"/>
      <c r="BW712" s="5"/>
      <c r="BX712" s="5"/>
      <c r="BY712" s="5"/>
      <c r="BZ712" s="5"/>
      <c r="CA712" s="5"/>
      <c r="CB712" s="5"/>
      <c r="CC712" s="5"/>
      <c r="CD712" s="5"/>
      <c r="CE712" s="5"/>
      <c r="CF712" s="5"/>
      <c r="CG712" s="5"/>
      <c r="CH712" s="5"/>
      <c r="CI712" s="5"/>
      <c r="CJ712" s="5"/>
      <c r="CK712" s="5"/>
      <c r="CL712" s="5"/>
      <c r="CM712" s="5"/>
      <c r="CN712" s="5"/>
      <c r="CO712" s="5"/>
      <c r="CP712" s="5"/>
      <c r="CQ712" s="5"/>
      <c r="CR712" s="5"/>
      <c r="CS712" s="5"/>
      <c r="CT712" s="24"/>
      <c r="CU712" s="5"/>
    </row>
    <row r="713" spans="2:99" ht="66" customHeight="1" x14ac:dyDescent="0.25">
      <c r="B713" s="23"/>
      <c r="C713" s="9"/>
      <c r="D713" s="9"/>
      <c r="E713" s="5"/>
      <c r="F713" s="9"/>
      <c r="G713" s="5"/>
      <c r="H713" s="9"/>
      <c r="I713" s="9"/>
      <c r="J713" s="9"/>
      <c r="K713" s="9"/>
      <c r="L713" s="9"/>
      <c r="M713" s="9"/>
      <c r="N713" s="9"/>
      <c r="O713" s="9"/>
      <c r="P713" s="9"/>
      <c r="Q713" s="9"/>
      <c r="R713" s="9"/>
      <c r="S713" s="9"/>
      <c r="T713" s="5"/>
      <c r="U713" s="33"/>
      <c r="V713" s="9"/>
      <c r="W713" s="11"/>
      <c r="X713" s="6"/>
      <c r="Y713" s="1"/>
      <c r="Z713" s="1"/>
      <c r="AA713" s="1"/>
      <c r="AB713" s="1"/>
      <c r="AC713" s="1"/>
      <c r="AD713" s="1"/>
      <c r="AE713" s="1"/>
      <c r="AF713" s="1"/>
      <c r="AG713" s="1"/>
      <c r="AH713" s="1"/>
      <c r="AI713" s="25"/>
      <c r="AJ713" s="25"/>
      <c r="AK713" s="25"/>
      <c r="AL713" s="25"/>
      <c r="AM713" s="2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5"/>
      <c r="BN713" s="5"/>
      <c r="BO713" s="5"/>
      <c r="BP713" s="5"/>
      <c r="BQ713" s="5"/>
      <c r="BR713" s="5"/>
      <c r="BS713" s="5"/>
      <c r="BT713" s="5"/>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24"/>
      <c r="CU713" s="5"/>
    </row>
    <row r="714" spans="2:99" ht="66" customHeight="1" x14ac:dyDescent="0.25">
      <c r="B714" s="23"/>
      <c r="C714" s="9"/>
      <c r="D714" s="9"/>
      <c r="E714" s="5"/>
      <c r="F714" s="9"/>
      <c r="G714" s="5"/>
      <c r="H714" s="9"/>
      <c r="I714" s="9"/>
      <c r="J714" s="9"/>
      <c r="K714" s="9"/>
      <c r="L714" s="9"/>
      <c r="M714" s="9"/>
      <c r="N714" s="9"/>
      <c r="O714" s="9"/>
      <c r="P714" s="9"/>
      <c r="Q714" s="9"/>
      <c r="R714" s="9"/>
      <c r="S714" s="9"/>
      <c r="T714" s="5"/>
      <c r="U714" s="33"/>
      <c r="V714" s="9"/>
      <c r="W714" s="11"/>
      <c r="X714" s="6"/>
      <c r="Y714" s="1"/>
      <c r="Z714" s="1"/>
      <c r="AA714" s="1"/>
      <c r="AB714" s="1"/>
      <c r="AC714" s="1"/>
      <c r="AD714" s="1"/>
      <c r="AE714" s="1"/>
      <c r="AF714" s="1"/>
      <c r="AG714" s="1"/>
      <c r="AH714" s="1"/>
      <c r="AI714" s="25"/>
      <c r="AJ714" s="25"/>
      <c r="AK714" s="25"/>
      <c r="AL714" s="25"/>
      <c r="AM714" s="2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24"/>
      <c r="CU714" s="5"/>
    </row>
    <row r="715" spans="2:99" ht="66" customHeight="1" x14ac:dyDescent="0.25">
      <c r="B715" s="23"/>
      <c r="C715" s="9"/>
      <c r="D715" s="9"/>
      <c r="E715" s="5"/>
      <c r="F715" s="9"/>
      <c r="G715" s="5"/>
      <c r="H715" s="9"/>
      <c r="I715" s="9"/>
      <c r="J715" s="9"/>
      <c r="K715" s="9"/>
      <c r="L715" s="9"/>
      <c r="M715" s="9"/>
      <c r="N715" s="9"/>
      <c r="O715" s="9"/>
      <c r="P715" s="9"/>
      <c r="Q715" s="9"/>
      <c r="R715" s="9"/>
      <c r="S715" s="9"/>
      <c r="T715" s="5"/>
      <c r="U715" s="33"/>
      <c r="V715" s="9"/>
      <c r="W715" s="11"/>
      <c r="X715" s="6"/>
      <c r="Y715" s="1"/>
      <c r="Z715" s="1"/>
      <c r="AA715" s="1"/>
      <c r="AB715" s="1"/>
      <c r="AC715" s="1"/>
      <c r="AD715" s="1"/>
      <c r="AE715" s="1"/>
      <c r="AF715" s="1"/>
      <c r="AG715" s="1"/>
      <c r="AH715" s="1"/>
      <c r="AI715" s="25"/>
      <c r="AJ715" s="25"/>
      <c r="AK715" s="25"/>
      <c r="AL715" s="25"/>
      <c r="AM715" s="2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c r="BO715" s="5"/>
      <c r="BP715" s="5"/>
      <c r="BQ715" s="5"/>
      <c r="BR715" s="5"/>
      <c r="BS715" s="5"/>
      <c r="BT715" s="5"/>
      <c r="BU715" s="5"/>
      <c r="BV715" s="5"/>
      <c r="BW715" s="5"/>
      <c r="BX715" s="5"/>
      <c r="BY715" s="5"/>
      <c r="BZ715" s="5"/>
      <c r="CA715" s="5"/>
      <c r="CB715" s="5"/>
      <c r="CC715" s="5"/>
      <c r="CD715" s="5"/>
      <c r="CE715" s="5"/>
      <c r="CF715" s="5"/>
      <c r="CG715" s="5"/>
      <c r="CH715" s="5"/>
      <c r="CI715" s="5"/>
      <c r="CJ715" s="5"/>
      <c r="CK715" s="5"/>
      <c r="CL715" s="5"/>
      <c r="CM715" s="5"/>
      <c r="CN715" s="5"/>
      <c r="CO715" s="5"/>
      <c r="CP715" s="5"/>
      <c r="CQ715" s="5"/>
      <c r="CR715" s="5"/>
      <c r="CS715" s="5"/>
      <c r="CT715" s="24"/>
      <c r="CU715" s="5"/>
    </row>
    <row r="716" spans="2:99" ht="66" customHeight="1" x14ac:dyDescent="0.25">
      <c r="B716" s="23"/>
      <c r="C716" s="9"/>
      <c r="D716" s="9"/>
      <c r="E716" s="5"/>
      <c r="F716" s="9"/>
      <c r="G716" s="5"/>
      <c r="H716" s="9"/>
      <c r="I716" s="9"/>
      <c r="J716" s="9"/>
      <c r="K716" s="9"/>
      <c r="L716" s="9"/>
      <c r="M716" s="9"/>
      <c r="N716" s="9"/>
      <c r="O716" s="9"/>
      <c r="P716" s="9"/>
      <c r="Q716" s="9"/>
      <c r="R716" s="9"/>
      <c r="S716" s="9"/>
      <c r="T716" s="5"/>
      <c r="U716" s="33"/>
      <c r="V716" s="9"/>
      <c r="W716" s="11"/>
      <c r="X716" s="6"/>
      <c r="Y716" s="1"/>
      <c r="Z716" s="1"/>
      <c r="AA716" s="1"/>
      <c r="AB716" s="1"/>
      <c r="AC716" s="1"/>
      <c r="AD716" s="1"/>
      <c r="AE716" s="1"/>
      <c r="AF716" s="1"/>
      <c r="AG716" s="1"/>
      <c r="AH716" s="1"/>
      <c r="AI716" s="25"/>
      <c r="AJ716" s="25"/>
      <c r="AK716" s="25"/>
      <c r="AL716" s="25"/>
      <c r="AM716" s="2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5"/>
      <c r="BO716" s="5"/>
      <c r="BP716" s="5"/>
      <c r="BQ716" s="5"/>
      <c r="BR716" s="5"/>
      <c r="BS716" s="5"/>
      <c r="BT716" s="5"/>
      <c r="BU716" s="5"/>
      <c r="BV716" s="5"/>
      <c r="BW716" s="5"/>
      <c r="BX716" s="5"/>
      <c r="BY716" s="5"/>
      <c r="BZ716" s="5"/>
      <c r="CA716" s="5"/>
      <c r="CB716" s="5"/>
      <c r="CC716" s="5"/>
      <c r="CD716" s="5"/>
      <c r="CE716" s="5"/>
      <c r="CF716" s="5"/>
      <c r="CG716" s="5"/>
      <c r="CH716" s="5"/>
      <c r="CI716" s="5"/>
      <c r="CJ716" s="5"/>
      <c r="CK716" s="5"/>
      <c r="CL716" s="5"/>
      <c r="CM716" s="5"/>
      <c r="CN716" s="5"/>
      <c r="CO716" s="5"/>
      <c r="CP716" s="5"/>
      <c r="CQ716" s="5"/>
      <c r="CR716" s="5"/>
      <c r="CS716" s="5"/>
      <c r="CT716" s="24"/>
      <c r="CU716" s="5"/>
    </row>
    <row r="717" spans="2:99" ht="66" customHeight="1" x14ac:dyDescent="0.25">
      <c r="B717" s="23"/>
      <c r="C717" s="9"/>
      <c r="D717" s="9"/>
      <c r="E717" s="5"/>
      <c r="F717" s="9"/>
      <c r="G717" s="5"/>
      <c r="H717" s="9"/>
      <c r="I717" s="9"/>
      <c r="J717" s="9"/>
      <c r="K717" s="9"/>
      <c r="L717" s="9"/>
      <c r="M717" s="9"/>
      <c r="N717" s="9"/>
      <c r="O717" s="9"/>
      <c r="P717" s="9"/>
      <c r="Q717" s="9"/>
      <c r="R717" s="9"/>
      <c r="S717" s="9"/>
      <c r="T717" s="5"/>
      <c r="U717" s="33"/>
      <c r="V717" s="9"/>
      <c r="W717" s="11"/>
      <c r="X717" s="6"/>
      <c r="Y717" s="1"/>
      <c r="Z717" s="1"/>
      <c r="AA717" s="1"/>
      <c r="AB717" s="1"/>
      <c r="AC717" s="1"/>
      <c r="AD717" s="1"/>
      <c r="AE717" s="1"/>
      <c r="AF717" s="1"/>
      <c r="AG717" s="1"/>
      <c r="AH717" s="1"/>
      <c r="AI717" s="25"/>
      <c r="AJ717" s="25"/>
      <c r="AK717" s="25"/>
      <c r="AL717" s="25"/>
      <c r="AM717" s="2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5"/>
      <c r="BO717" s="5"/>
      <c r="BP717" s="5"/>
      <c r="BQ717" s="5"/>
      <c r="BR717" s="5"/>
      <c r="BS717" s="5"/>
      <c r="BT717" s="5"/>
      <c r="BU717" s="5"/>
      <c r="BV717" s="5"/>
      <c r="BW717" s="5"/>
      <c r="BX717" s="5"/>
      <c r="BY717" s="5"/>
      <c r="BZ717" s="5"/>
      <c r="CA717" s="5"/>
      <c r="CB717" s="5"/>
      <c r="CC717" s="5"/>
      <c r="CD717" s="5"/>
      <c r="CE717" s="5"/>
      <c r="CF717" s="5"/>
      <c r="CG717" s="5"/>
      <c r="CH717" s="5"/>
      <c r="CI717" s="5"/>
      <c r="CJ717" s="5"/>
      <c r="CK717" s="5"/>
      <c r="CL717" s="5"/>
      <c r="CM717" s="5"/>
      <c r="CN717" s="5"/>
      <c r="CO717" s="5"/>
      <c r="CP717" s="5"/>
      <c r="CQ717" s="5"/>
      <c r="CR717" s="5"/>
      <c r="CS717" s="5"/>
      <c r="CT717" s="24"/>
      <c r="CU717" s="5"/>
    </row>
    <row r="718" spans="2:99" ht="66" customHeight="1" x14ac:dyDescent="0.25">
      <c r="B718" s="23"/>
      <c r="C718" s="9"/>
      <c r="D718" s="9"/>
      <c r="E718" s="5"/>
      <c r="F718" s="9"/>
      <c r="G718" s="5"/>
      <c r="H718" s="9"/>
      <c r="I718" s="9"/>
      <c r="J718" s="9"/>
      <c r="K718" s="9"/>
      <c r="L718" s="9"/>
      <c r="M718" s="9"/>
      <c r="N718" s="9"/>
      <c r="O718" s="9"/>
      <c r="P718" s="9"/>
      <c r="Q718" s="9"/>
      <c r="R718" s="9"/>
      <c r="S718" s="9"/>
      <c r="T718" s="5"/>
      <c r="U718" s="33"/>
      <c r="V718" s="9"/>
      <c r="W718" s="11"/>
      <c r="X718" s="6"/>
      <c r="Y718" s="1"/>
      <c r="Z718" s="1"/>
      <c r="AA718" s="1"/>
      <c r="AB718" s="1"/>
      <c r="AC718" s="1"/>
      <c r="AD718" s="1"/>
      <c r="AE718" s="1"/>
      <c r="AF718" s="1"/>
      <c r="AG718" s="1"/>
      <c r="AH718" s="1"/>
      <c r="AI718" s="25"/>
      <c r="AJ718" s="25"/>
      <c r="AK718" s="25"/>
      <c r="AL718" s="25"/>
      <c r="AM718" s="2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N718" s="5"/>
      <c r="BO718" s="5"/>
      <c r="BP718" s="5"/>
      <c r="BQ718" s="5"/>
      <c r="BR718" s="5"/>
      <c r="BS718" s="5"/>
      <c r="BT718" s="5"/>
      <c r="BU718" s="5"/>
      <c r="BV718" s="5"/>
      <c r="BW718" s="5"/>
      <c r="BX718" s="5"/>
      <c r="BY718" s="5"/>
      <c r="BZ718" s="5"/>
      <c r="CA718" s="5"/>
      <c r="CB718" s="5"/>
      <c r="CC718" s="5"/>
      <c r="CD718" s="5"/>
      <c r="CE718" s="5"/>
      <c r="CF718" s="5"/>
      <c r="CG718" s="5"/>
      <c r="CH718" s="5"/>
      <c r="CI718" s="5"/>
      <c r="CJ718" s="5"/>
      <c r="CK718" s="5"/>
      <c r="CL718" s="5"/>
      <c r="CM718" s="5"/>
      <c r="CN718" s="5"/>
      <c r="CO718" s="5"/>
      <c r="CP718" s="5"/>
      <c r="CQ718" s="5"/>
      <c r="CR718" s="5"/>
      <c r="CS718" s="5"/>
      <c r="CT718" s="24"/>
      <c r="CU718" s="5"/>
    </row>
    <row r="719" spans="2:99" ht="66" customHeight="1" x14ac:dyDescent="0.25">
      <c r="B719" s="23"/>
      <c r="C719" s="9"/>
      <c r="D719" s="9"/>
      <c r="E719" s="5"/>
      <c r="F719" s="9"/>
      <c r="G719" s="5"/>
      <c r="H719" s="9"/>
      <c r="I719" s="9"/>
      <c r="J719" s="9"/>
      <c r="K719" s="9"/>
      <c r="L719" s="9"/>
      <c r="M719" s="9"/>
      <c r="N719" s="9"/>
      <c r="O719" s="9"/>
      <c r="P719" s="9"/>
      <c r="Q719" s="9"/>
      <c r="R719" s="9"/>
      <c r="S719" s="9"/>
      <c r="T719" s="5"/>
      <c r="U719" s="33"/>
      <c r="V719" s="9"/>
      <c r="W719" s="11"/>
      <c r="X719" s="6"/>
      <c r="Y719" s="1"/>
      <c r="Z719" s="1"/>
      <c r="AA719" s="1"/>
      <c r="AB719" s="1"/>
      <c r="AC719" s="1"/>
      <c r="AD719" s="1"/>
      <c r="AE719" s="1"/>
      <c r="AF719" s="1"/>
      <c r="AG719" s="1"/>
      <c r="AH719" s="1"/>
      <c r="AI719" s="25"/>
      <c r="AJ719" s="25"/>
      <c r="AK719" s="25"/>
      <c r="AL719" s="25"/>
      <c r="AM719" s="2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5"/>
      <c r="CQ719" s="5"/>
      <c r="CR719" s="5"/>
      <c r="CS719" s="5"/>
      <c r="CT719" s="24"/>
      <c r="CU719" s="5"/>
    </row>
    <row r="720" spans="2:99" ht="66" customHeight="1" x14ac:dyDescent="0.25">
      <c r="B720" s="23"/>
      <c r="C720" s="9"/>
      <c r="D720" s="9"/>
      <c r="E720" s="5"/>
      <c r="F720" s="9"/>
      <c r="G720" s="5"/>
      <c r="H720" s="9"/>
      <c r="I720" s="9"/>
      <c r="J720" s="9"/>
      <c r="K720" s="9"/>
      <c r="L720" s="9"/>
      <c r="M720" s="9"/>
      <c r="N720" s="9"/>
      <c r="O720" s="9"/>
      <c r="P720" s="9"/>
      <c r="Q720" s="9"/>
      <c r="R720" s="9"/>
      <c r="S720" s="9"/>
      <c r="T720" s="5"/>
      <c r="U720" s="33"/>
      <c r="V720" s="9"/>
      <c r="W720" s="11"/>
      <c r="X720" s="6"/>
      <c r="Y720" s="1"/>
      <c r="Z720" s="1"/>
      <c r="AA720" s="1"/>
      <c r="AB720" s="1"/>
      <c r="AC720" s="1"/>
      <c r="AD720" s="1"/>
      <c r="AE720" s="1"/>
      <c r="AF720" s="1"/>
      <c r="AG720" s="1"/>
      <c r="AH720" s="1"/>
      <c r="AI720" s="25"/>
      <c r="AJ720" s="25"/>
      <c r="AK720" s="25"/>
      <c r="AL720" s="25"/>
      <c r="AM720" s="2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5"/>
      <c r="BN720" s="5"/>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24"/>
      <c r="CU720" s="5"/>
    </row>
    <row r="721" spans="2:99" ht="66" customHeight="1" x14ac:dyDescent="0.25">
      <c r="B721" s="23"/>
      <c r="C721" s="9"/>
      <c r="D721" s="9"/>
      <c r="E721" s="5"/>
      <c r="F721" s="9"/>
      <c r="G721" s="5"/>
      <c r="H721" s="9"/>
      <c r="I721" s="9"/>
      <c r="J721" s="9"/>
      <c r="K721" s="9"/>
      <c r="L721" s="9"/>
      <c r="M721" s="9"/>
      <c r="N721" s="9"/>
      <c r="O721" s="9"/>
      <c r="P721" s="9"/>
      <c r="Q721" s="9"/>
      <c r="R721" s="9"/>
      <c r="S721" s="9"/>
      <c r="T721" s="5"/>
      <c r="U721" s="33"/>
      <c r="V721" s="9"/>
      <c r="W721" s="11"/>
      <c r="X721" s="6"/>
      <c r="Y721" s="1"/>
      <c r="Z721" s="1"/>
      <c r="AA721" s="1"/>
      <c r="AB721" s="1"/>
      <c r="AC721" s="1"/>
      <c r="AD721" s="1"/>
      <c r="AE721" s="1"/>
      <c r="AF721" s="1"/>
      <c r="AG721" s="1"/>
      <c r="AH721" s="1"/>
      <c r="AI721" s="25"/>
      <c r="AJ721" s="25"/>
      <c r="AK721" s="25"/>
      <c r="AL721" s="25"/>
      <c r="AM721" s="2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5"/>
      <c r="BN721" s="5"/>
      <c r="BO721" s="5"/>
      <c r="BP721" s="5"/>
      <c r="BQ721" s="5"/>
      <c r="BR721" s="5"/>
      <c r="BS721" s="5"/>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24"/>
      <c r="CU721" s="5"/>
    </row>
    <row r="722" spans="2:99" ht="66" customHeight="1" x14ac:dyDescent="0.25">
      <c r="B722" s="23"/>
      <c r="C722" s="9"/>
      <c r="D722" s="9"/>
      <c r="E722" s="5"/>
      <c r="F722" s="9"/>
      <c r="G722" s="5"/>
      <c r="H722" s="9"/>
      <c r="I722" s="9"/>
      <c r="J722" s="9"/>
      <c r="K722" s="9"/>
      <c r="L722" s="9"/>
      <c r="M722" s="9"/>
      <c r="N722" s="9"/>
      <c r="O722" s="9"/>
      <c r="P722" s="9"/>
      <c r="Q722" s="9"/>
      <c r="R722" s="9"/>
      <c r="S722" s="9"/>
      <c r="T722" s="5"/>
      <c r="U722" s="33"/>
      <c r="V722" s="9"/>
      <c r="W722" s="11"/>
      <c r="X722" s="6"/>
      <c r="Y722" s="1"/>
      <c r="Z722" s="1"/>
      <c r="AA722" s="1"/>
      <c r="AB722" s="1"/>
      <c r="AC722" s="1"/>
      <c r="AD722" s="1"/>
      <c r="AE722" s="1"/>
      <c r="AF722" s="1"/>
      <c r="AG722" s="1"/>
      <c r="AH722" s="1"/>
      <c r="AI722" s="25"/>
      <c r="AJ722" s="25"/>
      <c r="AK722" s="25"/>
      <c r="AL722" s="25"/>
      <c r="AM722" s="2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L722" s="5"/>
      <c r="BM722" s="5"/>
      <c r="BN722" s="5"/>
      <c r="BO722" s="5"/>
      <c r="BP722" s="5"/>
      <c r="BQ722" s="5"/>
      <c r="BR722" s="5"/>
      <c r="BS722" s="5"/>
      <c r="BT722" s="5"/>
      <c r="BU722" s="5"/>
      <c r="BV722" s="5"/>
      <c r="BW722" s="5"/>
      <c r="BX722" s="5"/>
      <c r="BY722" s="5"/>
      <c r="BZ722" s="5"/>
      <c r="CA722" s="5"/>
      <c r="CB722" s="5"/>
      <c r="CC722" s="5"/>
      <c r="CD722" s="5"/>
      <c r="CE722" s="5"/>
      <c r="CF722" s="5"/>
      <c r="CG722" s="5"/>
      <c r="CH722" s="5"/>
      <c r="CI722" s="5"/>
      <c r="CJ722" s="5"/>
      <c r="CK722" s="5"/>
      <c r="CL722" s="5"/>
      <c r="CM722" s="5"/>
      <c r="CN722" s="5"/>
      <c r="CO722" s="5"/>
      <c r="CP722" s="5"/>
      <c r="CQ722" s="5"/>
      <c r="CR722" s="5"/>
      <c r="CS722" s="5"/>
      <c r="CT722" s="24"/>
      <c r="CU722" s="5"/>
    </row>
    <row r="723" spans="2:99" ht="66" customHeight="1" x14ac:dyDescent="0.25">
      <c r="B723" s="23"/>
      <c r="C723" s="9"/>
      <c r="D723" s="9"/>
      <c r="E723" s="5"/>
      <c r="F723" s="9"/>
      <c r="G723" s="5"/>
      <c r="H723" s="9"/>
      <c r="I723" s="9"/>
      <c r="J723" s="9"/>
      <c r="K723" s="9"/>
      <c r="L723" s="9"/>
      <c r="M723" s="9"/>
      <c r="N723" s="9"/>
      <c r="O723" s="9"/>
      <c r="P723" s="9"/>
      <c r="Q723" s="9"/>
      <c r="R723" s="9"/>
      <c r="S723" s="9"/>
      <c r="T723" s="5"/>
      <c r="U723" s="33"/>
      <c r="V723" s="9"/>
      <c r="W723" s="11"/>
      <c r="X723" s="6"/>
      <c r="Y723" s="1"/>
      <c r="Z723" s="1"/>
      <c r="AA723" s="1"/>
      <c r="AB723" s="1"/>
      <c r="AC723" s="1"/>
      <c r="AD723" s="1"/>
      <c r="AE723" s="1"/>
      <c r="AF723" s="1"/>
      <c r="AG723" s="1"/>
      <c r="AH723" s="1"/>
      <c r="AI723" s="25"/>
      <c r="AJ723" s="25"/>
      <c r="AK723" s="25"/>
      <c r="AL723" s="25"/>
      <c r="AM723" s="25"/>
      <c r="AN723" s="5"/>
      <c r="AO723" s="5"/>
      <c r="AP723" s="5"/>
      <c r="AQ723" s="5"/>
      <c r="AR723" s="5"/>
      <c r="AS723" s="5"/>
      <c r="AT723" s="5"/>
      <c r="AU723" s="5"/>
      <c r="AV723" s="5"/>
      <c r="AW723" s="5"/>
      <c r="AX723" s="5"/>
      <c r="AY723" s="5"/>
      <c r="AZ723" s="5"/>
      <c r="BA723" s="5"/>
      <c r="BB723" s="5"/>
      <c r="BC723" s="5"/>
      <c r="BD723" s="5"/>
      <c r="BE723" s="5"/>
      <c r="BF723" s="5"/>
      <c r="BG723" s="5"/>
      <c r="BH723" s="5"/>
      <c r="BI723" s="5"/>
      <c r="BJ723" s="5"/>
      <c r="BK723" s="5"/>
      <c r="BL723" s="5"/>
      <c r="BM723" s="5"/>
      <c r="BN723" s="5"/>
      <c r="BO723" s="5"/>
      <c r="BP723" s="5"/>
      <c r="BQ723" s="5"/>
      <c r="BR723" s="5"/>
      <c r="BS723" s="5"/>
      <c r="BT723" s="5"/>
      <c r="BU723" s="5"/>
      <c r="BV723" s="5"/>
      <c r="BW723" s="5"/>
      <c r="BX723" s="5"/>
      <c r="BY723" s="5"/>
      <c r="BZ723" s="5"/>
      <c r="CA723" s="5"/>
      <c r="CB723" s="5"/>
      <c r="CC723" s="5"/>
      <c r="CD723" s="5"/>
      <c r="CE723" s="5"/>
      <c r="CF723" s="5"/>
      <c r="CG723" s="5"/>
      <c r="CH723" s="5"/>
      <c r="CI723" s="5"/>
      <c r="CJ723" s="5"/>
      <c r="CK723" s="5"/>
      <c r="CL723" s="5"/>
      <c r="CM723" s="5"/>
      <c r="CN723" s="5"/>
      <c r="CO723" s="5"/>
      <c r="CP723" s="5"/>
      <c r="CQ723" s="5"/>
      <c r="CR723" s="5"/>
      <c r="CS723" s="5"/>
      <c r="CT723" s="24"/>
      <c r="CU723" s="5"/>
    </row>
    <row r="724" spans="2:99" ht="66" customHeight="1" x14ac:dyDescent="0.25">
      <c r="B724" s="23"/>
      <c r="C724" s="9"/>
      <c r="D724" s="9"/>
      <c r="E724" s="5"/>
      <c r="F724" s="9"/>
      <c r="G724" s="5"/>
      <c r="H724" s="9"/>
      <c r="I724" s="9"/>
      <c r="J724" s="9"/>
      <c r="K724" s="9"/>
      <c r="L724" s="9"/>
      <c r="M724" s="9"/>
      <c r="N724" s="9"/>
      <c r="O724" s="9"/>
      <c r="P724" s="9"/>
      <c r="Q724" s="9"/>
      <c r="R724" s="9"/>
      <c r="S724" s="9"/>
      <c r="T724" s="5"/>
      <c r="U724" s="33"/>
      <c r="V724" s="9"/>
      <c r="W724" s="11"/>
      <c r="X724" s="6"/>
      <c r="Y724" s="1"/>
      <c r="Z724" s="1"/>
      <c r="AA724" s="1"/>
      <c r="AB724" s="1"/>
      <c r="AC724" s="1"/>
      <c r="AD724" s="1"/>
      <c r="AE724" s="1"/>
      <c r="AF724" s="1"/>
      <c r="AG724" s="1"/>
      <c r="AH724" s="1"/>
      <c r="AI724" s="25"/>
      <c r="AJ724" s="25"/>
      <c r="AK724" s="25"/>
      <c r="AL724" s="25"/>
      <c r="AM724" s="25"/>
      <c r="AN724" s="5"/>
      <c r="AO724" s="5"/>
      <c r="AP724" s="5"/>
      <c r="AQ724" s="5"/>
      <c r="AR724" s="5"/>
      <c r="AS724" s="5"/>
      <c r="AT724" s="5"/>
      <c r="AU724" s="5"/>
      <c r="AV724" s="5"/>
      <c r="AW724" s="5"/>
      <c r="AX724" s="5"/>
      <c r="AY724" s="5"/>
      <c r="AZ724" s="5"/>
      <c r="BA724" s="5"/>
      <c r="BB724" s="5"/>
      <c r="BC724" s="5"/>
      <c r="BD724" s="5"/>
      <c r="BE724" s="5"/>
      <c r="BF724" s="5"/>
      <c r="BG724" s="5"/>
      <c r="BH724" s="5"/>
      <c r="BI724" s="5"/>
      <c r="BJ724" s="5"/>
      <c r="BK724" s="5"/>
      <c r="BL724" s="5"/>
      <c r="BM724" s="5"/>
      <c r="BN724" s="5"/>
      <c r="BO724" s="5"/>
      <c r="BP724" s="5"/>
      <c r="BQ724" s="5"/>
      <c r="BR724" s="5"/>
      <c r="BS724" s="5"/>
      <c r="BT724" s="5"/>
      <c r="BU724" s="5"/>
      <c r="BV724" s="5"/>
      <c r="BW724" s="5"/>
      <c r="BX724" s="5"/>
      <c r="BY724" s="5"/>
      <c r="BZ724" s="5"/>
      <c r="CA724" s="5"/>
      <c r="CB724" s="5"/>
      <c r="CC724" s="5"/>
      <c r="CD724" s="5"/>
      <c r="CE724" s="5"/>
      <c r="CF724" s="5"/>
      <c r="CG724" s="5"/>
      <c r="CH724" s="5"/>
      <c r="CI724" s="5"/>
      <c r="CJ724" s="5"/>
      <c r="CK724" s="5"/>
      <c r="CL724" s="5"/>
      <c r="CM724" s="5"/>
      <c r="CN724" s="5"/>
      <c r="CO724" s="5"/>
      <c r="CP724" s="5"/>
      <c r="CQ724" s="5"/>
      <c r="CR724" s="5"/>
      <c r="CS724" s="5"/>
      <c r="CT724" s="24"/>
      <c r="CU724" s="5"/>
    </row>
    <row r="725" spans="2:99" ht="66" customHeight="1" x14ac:dyDescent="0.25">
      <c r="B725" s="23"/>
      <c r="C725" s="9"/>
      <c r="D725" s="9"/>
      <c r="E725" s="5"/>
      <c r="F725" s="9"/>
      <c r="G725" s="5"/>
      <c r="H725" s="9"/>
      <c r="I725" s="9"/>
      <c r="J725" s="9"/>
      <c r="K725" s="9"/>
      <c r="L725" s="9"/>
      <c r="M725" s="9"/>
      <c r="N725" s="9"/>
      <c r="O725" s="9"/>
      <c r="P725" s="9"/>
      <c r="Q725" s="9"/>
      <c r="R725" s="9"/>
      <c r="S725" s="9"/>
      <c r="T725" s="5"/>
      <c r="U725" s="33"/>
      <c r="V725" s="9"/>
      <c r="W725" s="11"/>
      <c r="X725" s="6"/>
      <c r="Y725" s="1"/>
      <c r="Z725" s="1"/>
      <c r="AA725" s="1"/>
      <c r="AB725" s="1"/>
      <c r="AC725" s="1"/>
      <c r="AD725" s="1"/>
      <c r="AE725" s="1"/>
      <c r="AF725" s="1"/>
      <c r="AG725" s="1"/>
      <c r="AH725" s="1"/>
      <c r="AI725" s="25"/>
      <c r="AJ725" s="25"/>
      <c r="AK725" s="25"/>
      <c r="AL725" s="25"/>
      <c r="AM725" s="25"/>
      <c r="AN725" s="5"/>
      <c r="AO725" s="5"/>
      <c r="AP725" s="5"/>
      <c r="AQ725" s="5"/>
      <c r="AR725" s="5"/>
      <c r="AS725" s="5"/>
      <c r="AT725" s="5"/>
      <c r="AU725" s="5"/>
      <c r="AV725" s="5"/>
      <c r="AW725" s="5"/>
      <c r="AX725" s="5"/>
      <c r="AY725" s="5"/>
      <c r="AZ725" s="5"/>
      <c r="BA725" s="5"/>
      <c r="BB725" s="5"/>
      <c r="BC725" s="5"/>
      <c r="BD725" s="5"/>
      <c r="BE725" s="5"/>
      <c r="BF725" s="5"/>
      <c r="BG725" s="5"/>
      <c r="BH725" s="5"/>
      <c r="BI725" s="5"/>
      <c r="BJ725" s="5"/>
      <c r="BK725" s="5"/>
      <c r="BL725" s="5"/>
      <c r="BM725" s="5"/>
      <c r="BN725" s="5"/>
      <c r="BO725" s="5"/>
      <c r="BP725" s="5"/>
      <c r="BQ725" s="5"/>
      <c r="BR725" s="5"/>
      <c r="BS725" s="5"/>
      <c r="BT725" s="5"/>
      <c r="BU725" s="5"/>
      <c r="BV725" s="5"/>
      <c r="BW725" s="5"/>
      <c r="BX725" s="5"/>
      <c r="BY725" s="5"/>
      <c r="BZ725" s="5"/>
      <c r="CA725" s="5"/>
      <c r="CB725" s="5"/>
      <c r="CC725" s="5"/>
      <c r="CD725" s="5"/>
      <c r="CE725" s="5"/>
      <c r="CF725" s="5"/>
      <c r="CG725" s="5"/>
      <c r="CH725" s="5"/>
      <c r="CI725" s="5"/>
      <c r="CJ725" s="5"/>
      <c r="CK725" s="5"/>
      <c r="CL725" s="5"/>
      <c r="CM725" s="5"/>
      <c r="CN725" s="5"/>
      <c r="CO725" s="5"/>
      <c r="CP725" s="5"/>
      <c r="CQ725" s="5"/>
      <c r="CR725" s="5"/>
      <c r="CS725" s="5"/>
      <c r="CT725" s="24"/>
      <c r="CU725" s="5"/>
    </row>
    <row r="726" spans="2:99" ht="66" customHeight="1" x14ac:dyDescent="0.25">
      <c r="B726" s="23"/>
      <c r="C726" s="9"/>
      <c r="D726" s="9"/>
      <c r="E726" s="5"/>
      <c r="F726" s="9"/>
      <c r="G726" s="5"/>
      <c r="H726" s="9"/>
      <c r="I726" s="9"/>
      <c r="J726" s="9"/>
      <c r="K726" s="9"/>
      <c r="L726" s="9"/>
      <c r="M726" s="9"/>
      <c r="N726" s="9"/>
      <c r="O726" s="9"/>
      <c r="P726" s="9"/>
      <c r="Q726" s="9"/>
      <c r="R726" s="9"/>
      <c r="S726" s="9"/>
      <c r="T726" s="5"/>
      <c r="U726" s="33"/>
      <c r="V726" s="9"/>
      <c r="W726" s="11"/>
      <c r="X726" s="6"/>
      <c r="Y726" s="1"/>
      <c r="Z726" s="1"/>
      <c r="AA726" s="1"/>
      <c r="AB726" s="1"/>
      <c r="AC726" s="1"/>
      <c r="AD726" s="1"/>
      <c r="AE726" s="1"/>
      <c r="AF726" s="1"/>
      <c r="AG726" s="1"/>
      <c r="AH726" s="1"/>
      <c r="AI726" s="25"/>
      <c r="AJ726" s="25"/>
      <c r="AK726" s="25"/>
      <c r="AL726" s="25"/>
      <c r="AM726" s="2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5"/>
      <c r="BN726" s="5"/>
      <c r="BO726" s="5"/>
      <c r="BP726" s="5"/>
      <c r="BQ726" s="5"/>
      <c r="BR726" s="5"/>
      <c r="BS726" s="5"/>
      <c r="BT726" s="5"/>
      <c r="BU726" s="5"/>
      <c r="BV726" s="5"/>
      <c r="BW726" s="5"/>
      <c r="BX726" s="5"/>
      <c r="BY726" s="5"/>
      <c r="BZ726" s="5"/>
      <c r="CA726" s="5"/>
      <c r="CB726" s="5"/>
      <c r="CC726" s="5"/>
      <c r="CD726" s="5"/>
      <c r="CE726" s="5"/>
      <c r="CF726" s="5"/>
      <c r="CG726" s="5"/>
      <c r="CH726" s="5"/>
      <c r="CI726" s="5"/>
      <c r="CJ726" s="5"/>
      <c r="CK726" s="5"/>
      <c r="CL726" s="5"/>
      <c r="CM726" s="5"/>
      <c r="CN726" s="5"/>
      <c r="CO726" s="5"/>
      <c r="CP726" s="5"/>
      <c r="CQ726" s="5"/>
      <c r="CR726" s="5"/>
      <c r="CS726" s="5"/>
      <c r="CT726" s="24"/>
      <c r="CU726" s="5"/>
    </row>
    <row r="727" spans="2:99" ht="66" customHeight="1" x14ac:dyDescent="0.25">
      <c r="B727" s="23"/>
      <c r="C727" s="9"/>
      <c r="D727" s="9"/>
      <c r="E727" s="5"/>
      <c r="F727" s="9"/>
      <c r="G727" s="5"/>
      <c r="H727" s="9"/>
      <c r="I727" s="9"/>
      <c r="J727" s="9"/>
      <c r="K727" s="9"/>
      <c r="L727" s="9"/>
      <c r="M727" s="9"/>
      <c r="N727" s="9"/>
      <c r="O727" s="9"/>
      <c r="P727" s="9"/>
      <c r="Q727" s="9"/>
      <c r="R727" s="9"/>
      <c r="S727" s="9"/>
      <c r="T727" s="5"/>
      <c r="U727" s="33"/>
      <c r="V727" s="9"/>
      <c r="W727" s="11"/>
      <c r="X727" s="6"/>
      <c r="Y727" s="1"/>
      <c r="Z727" s="1"/>
      <c r="AA727" s="1"/>
      <c r="AB727" s="1"/>
      <c r="AC727" s="1"/>
      <c r="AD727" s="1"/>
      <c r="AE727" s="1"/>
      <c r="AF727" s="1"/>
      <c r="AG727" s="1"/>
      <c r="AH727" s="1"/>
      <c r="AI727" s="25"/>
      <c r="AJ727" s="25"/>
      <c r="AK727" s="25"/>
      <c r="AL727" s="25"/>
      <c r="AM727" s="25"/>
      <c r="AN727" s="5"/>
      <c r="AO727" s="5"/>
      <c r="AP727" s="5"/>
      <c r="AQ727" s="5"/>
      <c r="AR727" s="5"/>
      <c r="AS727" s="5"/>
      <c r="AT727" s="5"/>
      <c r="AU727" s="5"/>
      <c r="AV727" s="5"/>
      <c r="AW727" s="5"/>
      <c r="AX727" s="5"/>
      <c r="AY727" s="5"/>
      <c r="AZ727" s="5"/>
      <c r="BA727" s="5"/>
      <c r="BB727" s="5"/>
      <c r="BC727" s="5"/>
      <c r="BD727" s="5"/>
      <c r="BE727" s="5"/>
      <c r="BF727" s="5"/>
      <c r="BG727" s="5"/>
      <c r="BH727" s="5"/>
      <c r="BI727" s="5"/>
      <c r="BJ727" s="5"/>
      <c r="BK727" s="5"/>
      <c r="BL727" s="5"/>
      <c r="BM727" s="5"/>
      <c r="BN727" s="5"/>
      <c r="BO727" s="5"/>
      <c r="BP727" s="5"/>
      <c r="BQ727" s="5"/>
      <c r="BR727" s="5"/>
      <c r="BS727" s="5"/>
      <c r="BT727" s="5"/>
      <c r="BU727" s="5"/>
      <c r="BV727" s="5"/>
      <c r="BW727" s="5"/>
      <c r="BX727" s="5"/>
      <c r="BY727" s="5"/>
      <c r="BZ727" s="5"/>
      <c r="CA727" s="5"/>
      <c r="CB727" s="5"/>
      <c r="CC727" s="5"/>
      <c r="CD727" s="5"/>
      <c r="CE727" s="5"/>
      <c r="CF727" s="5"/>
      <c r="CG727" s="5"/>
      <c r="CH727" s="5"/>
      <c r="CI727" s="5"/>
      <c r="CJ727" s="5"/>
      <c r="CK727" s="5"/>
      <c r="CL727" s="5"/>
      <c r="CM727" s="5"/>
      <c r="CN727" s="5"/>
      <c r="CO727" s="5"/>
      <c r="CP727" s="5"/>
      <c r="CQ727" s="5"/>
      <c r="CR727" s="5"/>
      <c r="CS727" s="5"/>
      <c r="CT727" s="24"/>
      <c r="CU727" s="5"/>
    </row>
    <row r="728" spans="2:99" ht="66" customHeight="1" x14ac:dyDescent="0.25">
      <c r="B728" s="23"/>
      <c r="C728" s="9"/>
      <c r="D728" s="9"/>
      <c r="E728" s="5"/>
      <c r="F728" s="9"/>
      <c r="G728" s="5"/>
      <c r="H728" s="9"/>
      <c r="I728" s="9"/>
      <c r="J728" s="9"/>
      <c r="K728" s="9"/>
      <c r="L728" s="9"/>
      <c r="M728" s="9"/>
      <c r="N728" s="9"/>
      <c r="O728" s="9"/>
      <c r="P728" s="9"/>
      <c r="Q728" s="9"/>
      <c r="R728" s="9"/>
      <c r="S728" s="9"/>
      <c r="T728" s="5"/>
      <c r="U728" s="33"/>
      <c r="V728" s="9"/>
      <c r="W728" s="11"/>
      <c r="X728" s="6"/>
      <c r="Y728" s="1"/>
      <c r="Z728" s="1"/>
      <c r="AA728" s="1"/>
      <c r="AB728" s="1"/>
      <c r="AC728" s="1"/>
      <c r="AD728" s="1"/>
      <c r="AE728" s="1"/>
      <c r="AF728" s="1"/>
      <c r="AG728" s="1"/>
      <c r="AH728" s="1"/>
      <c r="AI728" s="25"/>
      <c r="AJ728" s="25"/>
      <c r="AK728" s="25"/>
      <c r="AL728" s="25"/>
      <c r="AM728" s="2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5"/>
      <c r="BO728" s="5"/>
      <c r="BP728" s="5"/>
      <c r="BQ728" s="5"/>
      <c r="BR728" s="5"/>
      <c r="BS728" s="5"/>
      <c r="BT728" s="5"/>
      <c r="BU728" s="5"/>
      <c r="BV728" s="5"/>
      <c r="BW728" s="5"/>
      <c r="BX728" s="5"/>
      <c r="BY728" s="5"/>
      <c r="BZ728" s="5"/>
      <c r="CA728" s="5"/>
      <c r="CB728" s="5"/>
      <c r="CC728" s="5"/>
      <c r="CD728" s="5"/>
      <c r="CE728" s="5"/>
      <c r="CF728" s="5"/>
      <c r="CG728" s="5"/>
      <c r="CH728" s="5"/>
      <c r="CI728" s="5"/>
      <c r="CJ728" s="5"/>
      <c r="CK728" s="5"/>
      <c r="CL728" s="5"/>
      <c r="CM728" s="5"/>
      <c r="CN728" s="5"/>
      <c r="CO728" s="5"/>
      <c r="CP728" s="5"/>
      <c r="CQ728" s="5"/>
      <c r="CR728" s="5"/>
      <c r="CS728" s="5"/>
      <c r="CT728" s="24"/>
      <c r="CU728" s="5"/>
    </row>
    <row r="729" spans="2:99" ht="66" customHeight="1" x14ac:dyDescent="0.25">
      <c r="B729" s="23"/>
      <c r="C729" s="9"/>
      <c r="D729" s="9"/>
      <c r="E729" s="5"/>
      <c r="F729" s="9"/>
      <c r="G729" s="5"/>
      <c r="H729" s="9"/>
      <c r="I729" s="9"/>
      <c r="J729" s="9"/>
      <c r="K729" s="9"/>
      <c r="L729" s="9"/>
      <c r="M729" s="9"/>
      <c r="N729" s="9"/>
      <c r="O729" s="9"/>
      <c r="P729" s="9"/>
      <c r="Q729" s="9"/>
      <c r="R729" s="9"/>
      <c r="S729" s="9"/>
      <c r="T729" s="5"/>
      <c r="U729" s="33"/>
      <c r="V729" s="9"/>
      <c r="W729" s="11"/>
      <c r="X729" s="6"/>
      <c r="Y729" s="1"/>
      <c r="Z729" s="1"/>
      <c r="AA729" s="1"/>
      <c r="AB729" s="1"/>
      <c r="AC729" s="1"/>
      <c r="AD729" s="1"/>
      <c r="AE729" s="1"/>
      <c r="AF729" s="1"/>
      <c r="AG729" s="1"/>
      <c r="AH729" s="1"/>
      <c r="AI729" s="25"/>
      <c r="AJ729" s="25"/>
      <c r="AK729" s="25"/>
      <c r="AL729" s="25"/>
      <c r="AM729" s="25"/>
      <c r="AN729" s="5"/>
      <c r="AO729" s="5"/>
      <c r="AP729" s="5"/>
      <c r="AQ729" s="5"/>
      <c r="AR729" s="5"/>
      <c r="AS729" s="5"/>
      <c r="AT729" s="5"/>
      <c r="AU729" s="5"/>
      <c r="AV729" s="5"/>
      <c r="AW729" s="5"/>
      <c r="AX729" s="5"/>
      <c r="AY729" s="5"/>
      <c r="AZ729" s="5"/>
      <c r="BA729" s="5"/>
      <c r="BB729" s="5"/>
      <c r="BC729" s="5"/>
      <c r="BD729" s="5"/>
      <c r="BE729" s="5"/>
      <c r="BF729" s="5"/>
      <c r="BG729" s="5"/>
      <c r="BH729" s="5"/>
      <c r="BI729" s="5"/>
      <c r="BJ729" s="5"/>
      <c r="BK729" s="5"/>
      <c r="BL729" s="5"/>
      <c r="BM729" s="5"/>
      <c r="BN729" s="5"/>
      <c r="BO729" s="5"/>
      <c r="BP729" s="5"/>
      <c r="BQ729" s="5"/>
      <c r="BR729" s="5"/>
      <c r="BS729" s="5"/>
      <c r="BT729" s="5"/>
      <c r="BU729" s="5"/>
      <c r="BV729" s="5"/>
      <c r="BW729" s="5"/>
      <c r="BX729" s="5"/>
      <c r="BY729" s="5"/>
      <c r="BZ729" s="5"/>
      <c r="CA729" s="5"/>
      <c r="CB729" s="5"/>
      <c r="CC729" s="5"/>
      <c r="CD729" s="5"/>
      <c r="CE729" s="5"/>
      <c r="CF729" s="5"/>
      <c r="CG729" s="5"/>
      <c r="CH729" s="5"/>
      <c r="CI729" s="5"/>
      <c r="CJ729" s="5"/>
      <c r="CK729" s="5"/>
      <c r="CL729" s="5"/>
      <c r="CM729" s="5"/>
      <c r="CN729" s="5"/>
      <c r="CO729" s="5"/>
      <c r="CP729" s="5"/>
      <c r="CQ729" s="5"/>
      <c r="CR729" s="5"/>
      <c r="CS729" s="5"/>
      <c r="CT729" s="24"/>
      <c r="CU729" s="5"/>
    </row>
    <row r="730" spans="2:99" ht="66" customHeight="1" x14ac:dyDescent="0.25">
      <c r="B730" s="23"/>
      <c r="C730" s="9"/>
      <c r="D730" s="9"/>
      <c r="E730" s="5"/>
      <c r="F730" s="9"/>
      <c r="G730" s="5"/>
      <c r="H730" s="9"/>
      <c r="I730" s="9"/>
      <c r="J730" s="9"/>
      <c r="K730" s="9"/>
      <c r="L730" s="9"/>
      <c r="M730" s="9"/>
      <c r="N730" s="9"/>
      <c r="O730" s="9"/>
      <c r="P730" s="9"/>
      <c r="Q730" s="9"/>
      <c r="R730" s="9"/>
      <c r="S730" s="9"/>
      <c r="T730" s="5"/>
      <c r="U730" s="33"/>
      <c r="V730" s="9"/>
      <c r="W730" s="11"/>
      <c r="X730" s="6"/>
      <c r="Y730" s="1"/>
      <c r="Z730" s="1"/>
      <c r="AA730" s="1"/>
      <c r="AB730" s="1"/>
      <c r="AC730" s="1"/>
      <c r="AD730" s="1"/>
      <c r="AE730" s="1"/>
      <c r="AF730" s="1"/>
      <c r="AG730" s="1"/>
      <c r="AH730" s="1"/>
      <c r="AI730" s="25"/>
      <c r="AJ730" s="25"/>
      <c r="AK730" s="25"/>
      <c r="AL730" s="25"/>
      <c r="AM730" s="25"/>
      <c r="AN730" s="5"/>
      <c r="AO730" s="5"/>
      <c r="AP730" s="5"/>
      <c r="AQ730" s="5"/>
      <c r="AR730" s="5"/>
      <c r="AS730" s="5"/>
      <c r="AT730" s="5"/>
      <c r="AU730" s="5"/>
      <c r="AV730" s="5"/>
      <c r="AW730" s="5"/>
      <c r="AX730" s="5"/>
      <c r="AY730" s="5"/>
      <c r="AZ730" s="5"/>
      <c r="BA730" s="5"/>
      <c r="BB730" s="5"/>
      <c r="BC730" s="5"/>
      <c r="BD730" s="5"/>
      <c r="BE730" s="5"/>
      <c r="BF730" s="5"/>
      <c r="BG730" s="5"/>
      <c r="BH730" s="5"/>
      <c r="BI730" s="5"/>
      <c r="BJ730" s="5"/>
      <c r="BK730" s="5"/>
      <c r="BL730" s="5"/>
      <c r="BM730" s="5"/>
      <c r="BN730" s="5"/>
      <c r="BO730" s="5"/>
      <c r="BP730" s="5"/>
      <c r="BQ730" s="5"/>
      <c r="BR730" s="5"/>
      <c r="BS730" s="5"/>
      <c r="BT730" s="5"/>
      <c r="BU730" s="5"/>
      <c r="BV730" s="5"/>
      <c r="BW730" s="5"/>
      <c r="BX730" s="5"/>
      <c r="BY730" s="5"/>
      <c r="BZ730" s="5"/>
      <c r="CA730" s="5"/>
      <c r="CB730" s="5"/>
      <c r="CC730" s="5"/>
      <c r="CD730" s="5"/>
      <c r="CE730" s="5"/>
      <c r="CF730" s="5"/>
      <c r="CG730" s="5"/>
      <c r="CH730" s="5"/>
      <c r="CI730" s="5"/>
      <c r="CJ730" s="5"/>
      <c r="CK730" s="5"/>
      <c r="CL730" s="5"/>
      <c r="CM730" s="5"/>
      <c r="CN730" s="5"/>
      <c r="CO730" s="5"/>
      <c r="CP730" s="5"/>
      <c r="CQ730" s="5"/>
      <c r="CR730" s="5"/>
      <c r="CS730" s="5"/>
      <c r="CT730" s="24"/>
      <c r="CU730" s="5"/>
    </row>
    <row r="731" spans="2:99" ht="66" customHeight="1" x14ac:dyDescent="0.25">
      <c r="B731" s="23"/>
      <c r="C731" s="9"/>
      <c r="D731" s="9"/>
      <c r="E731" s="5"/>
      <c r="F731" s="9"/>
      <c r="G731" s="5"/>
      <c r="H731" s="9"/>
      <c r="I731" s="9"/>
      <c r="J731" s="9"/>
      <c r="K731" s="9"/>
      <c r="L731" s="9"/>
      <c r="M731" s="9"/>
      <c r="N731" s="9"/>
      <c r="O731" s="9"/>
      <c r="P731" s="9"/>
      <c r="Q731" s="9"/>
      <c r="R731" s="9"/>
      <c r="S731" s="9"/>
      <c r="T731" s="5"/>
      <c r="U731" s="33"/>
      <c r="V731" s="9"/>
      <c r="W731" s="11"/>
      <c r="X731" s="6"/>
      <c r="Y731" s="1"/>
      <c r="Z731" s="1"/>
      <c r="AA731" s="1"/>
      <c r="AB731" s="1"/>
      <c r="AC731" s="1"/>
      <c r="AD731" s="1"/>
      <c r="AE731" s="1"/>
      <c r="AF731" s="1"/>
      <c r="AG731" s="1"/>
      <c r="AH731" s="1"/>
      <c r="AI731" s="25"/>
      <c r="AJ731" s="25"/>
      <c r="AK731" s="25"/>
      <c r="AL731" s="25"/>
      <c r="AM731" s="25"/>
      <c r="AN731" s="5"/>
      <c r="AO731" s="5"/>
      <c r="AP731" s="5"/>
      <c r="AQ731" s="5"/>
      <c r="AR731" s="5"/>
      <c r="AS731" s="5"/>
      <c r="AT731" s="5"/>
      <c r="AU731" s="5"/>
      <c r="AV731" s="5"/>
      <c r="AW731" s="5"/>
      <c r="AX731" s="5"/>
      <c r="AY731" s="5"/>
      <c r="AZ731" s="5"/>
      <c r="BA731" s="5"/>
      <c r="BB731" s="5"/>
      <c r="BC731" s="5"/>
      <c r="BD731" s="5"/>
      <c r="BE731" s="5"/>
      <c r="BF731" s="5"/>
      <c r="BG731" s="5"/>
      <c r="BH731" s="5"/>
      <c r="BI731" s="5"/>
      <c r="BJ731" s="5"/>
      <c r="BK731" s="5"/>
      <c r="BL731" s="5"/>
      <c r="BM731" s="5"/>
      <c r="BN731" s="5"/>
      <c r="BO731" s="5"/>
      <c r="BP731" s="5"/>
      <c r="BQ731" s="5"/>
      <c r="BR731" s="5"/>
      <c r="BS731" s="5"/>
      <c r="BT731" s="5"/>
      <c r="BU731" s="5"/>
      <c r="BV731" s="5"/>
      <c r="BW731" s="5"/>
      <c r="BX731" s="5"/>
      <c r="BY731" s="5"/>
      <c r="BZ731" s="5"/>
      <c r="CA731" s="5"/>
      <c r="CB731" s="5"/>
      <c r="CC731" s="5"/>
      <c r="CD731" s="5"/>
      <c r="CE731" s="5"/>
      <c r="CF731" s="5"/>
      <c r="CG731" s="5"/>
      <c r="CH731" s="5"/>
      <c r="CI731" s="5"/>
      <c r="CJ731" s="5"/>
      <c r="CK731" s="5"/>
      <c r="CL731" s="5"/>
      <c r="CM731" s="5"/>
      <c r="CN731" s="5"/>
      <c r="CO731" s="5"/>
      <c r="CP731" s="5"/>
      <c r="CQ731" s="5"/>
      <c r="CR731" s="5"/>
      <c r="CS731" s="5"/>
      <c r="CT731" s="24"/>
      <c r="CU731" s="5"/>
    </row>
    <row r="732" spans="2:99" ht="66" customHeight="1" x14ac:dyDescent="0.25">
      <c r="B732" s="23"/>
      <c r="C732" s="9"/>
      <c r="D732" s="9"/>
      <c r="E732" s="5"/>
      <c r="F732" s="9"/>
      <c r="G732" s="5"/>
      <c r="H732" s="9"/>
      <c r="I732" s="9"/>
      <c r="J732" s="9"/>
      <c r="K732" s="9"/>
      <c r="L732" s="9"/>
      <c r="M732" s="9"/>
      <c r="N732" s="9"/>
      <c r="O732" s="9"/>
      <c r="P732" s="9"/>
      <c r="Q732" s="9"/>
      <c r="R732" s="9"/>
      <c r="S732" s="9"/>
      <c r="T732" s="5"/>
      <c r="U732" s="33"/>
      <c r="V732" s="9"/>
      <c r="W732" s="11"/>
      <c r="X732" s="6"/>
      <c r="Y732" s="1"/>
      <c r="Z732" s="1"/>
      <c r="AA732" s="1"/>
      <c r="AB732" s="1"/>
      <c r="AC732" s="1"/>
      <c r="AD732" s="1"/>
      <c r="AE732" s="1"/>
      <c r="AF732" s="1"/>
      <c r="AG732" s="1"/>
      <c r="AH732" s="1"/>
      <c r="AI732" s="25"/>
      <c r="AJ732" s="25"/>
      <c r="AK732" s="25"/>
      <c r="AL732" s="25"/>
      <c r="AM732" s="25"/>
      <c r="AN732" s="5"/>
      <c r="AO732" s="5"/>
      <c r="AP732" s="5"/>
      <c r="AQ732" s="5"/>
      <c r="AR732" s="5"/>
      <c r="AS732" s="5"/>
      <c r="AT732" s="5"/>
      <c r="AU732" s="5"/>
      <c r="AV732" s="5"/>
      <c r="AW732" s="5"/>
      <c r="AX732" s="5"/>
      <c r="AY732" s="5"/>
      <c r="AZ732" s="5"/>
      <c r="BA732" s="5"/>
      <c r="BB732" s="5"/>
      <c r="BC732" s="5"/>
      <c r="BD732" s="5"/>
      <c r="BE732" s="5"/>
      <c r="BF732" s="5"/>
      <c r="BG732" s="5"/>
      <c r="BH732" s="5"/>
      <c r="BI732" s="5"/>
      <c r="BJ732" s="5"/>
      <c r="BK732" s="5"/>
      <c r="BL732" s="5"/>
      <c r="BM732" s="5"/>
      <c r="BN732" s="5"/>
      <c r="BO732" s="5"/>
      <c r="BP732" s="5"/>
      <c r="BQ732" s="5"/>
      <c r="BR732" s="5"/>
      <c r="BS732" s="5"/>
      <c r="BT732" s="5"/>
      <c r="BU732" s="5"/>
      <c r="BV732" s="5"/>
      <c r="BW732" s="5"/>
      <c r="BX732" s="5"/>
      <c r="BY732" s="5"/>
      <c r="BZ732" s="5"/>
      <c r="CA732" s="5"/>
      <c r="CB732" s="5"/>
      <c r="CC732" s="5"/>
      <c r="CD732" s="5"/>
      <c r="CE732" s="5"/>
      <c r="CF732" s="5"/>
      <c r="CG732" s="5"/>
      <c r="CH732" s="5"/>
      <c r="CI732" s="5"/>
      <c r="CJ732" s="5"/>
      <c r="CK732" s="5"/>
      <c r="CL732" s="5"/>
      <c r="CM732" s="5"/>
      <c r="CN732" s="5"/>
      <c r="CO732" s="5"/>
      <c r="CP732" s="5"/>
      <c r="CQ732" s="5"/>
      <c r="CR732" s="5"/>
      <c r="CS732" s="5"/>
      <c r="CT732" s="24"/>
      <c r="CU732" s="5"/>
    </row>
    <row r="733" spans="2:99" ht="66" customHeight="1" x14ac:dyDescent="0.25">
      <c r="B733" s="23"/>
      <c r="C733" s="9"/>
      <c r="D733" s="9"/>
      <c r="E733" s="5"/>
      <c r="F733" s="9"/>
      <c r="G733" s="5"/>
      <c r="H733" s="9"/>
      <c r="I733" s="9"/>
      <c r="J733" s="9"/>
      <c r="K733" s="9"/>
      <c r="L733" s="9"/>
      <c r="M733" s="9"/>
      <c r="N733" s="9"/>
      <c r="O733" s="9"/>
      <c r="P733" s="9"/>
      <c r="Q733" s="9"/>
      <c r="R733" s="9"/>
      <c r="S733" s="9"/>
      <c r="T733" s="5"/>
      <c r="U733" s="33"/>
      <c r="V733" s="9"/>
      <c r="W733" s="11"/>
      <c r="X733" s="6"/>
      <c r="Y733" s="1"/>
      <c r="Z733" s="1"/>
      <c r="AA733" s="1"/>
      <c r="AB733" s="1"/>
      <c r="AC733" s="1"/>
      <c r="AD733" s="1"/>
      <c r="AE733" s="1"/>
      <c r="AF733" s="1"/>
      <c r="AG733" s="1"/>
      <c r="AH733" s="1"/>
      <c r="AI733" s="25"/>
      <c r="AJ733" s="25"/>
      <c r="AK733" s="25"/>
      <c r="AL733" s="25"/>
      <c r="AM733" s="25"/>
      <c r="AN733" s="5"/>
      <c r="AO733" s="5"/>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5"/>
      <c r="BN733" s="5"/>
      <c r="BO733" s="5"/>
      <c r="BP733" s="5"/>
      <c r="BQ733" s="5"/>
      <c r="BR733" s="5"/>
      <c r="BS733" s="5"/>
      <c r="BT733" s="5"/>
      <c r="BU733" s="5"/>
      <c r="BV733" s="5"/>
      <c r="BW733" s="5"/>
      <c r="BX733" s="5"/>
      <c r="BY733" s="5"/>
      <c r="BZ733" s="5"/>
      <c r="CA733" s="5"/>
      <c r="CB733" s="5"/>
      <c r="CC733" s="5"/>
      <c r="CD733" s="5"/>
      <c r="CE733" s="5"/>
      <c r="CF733" s="5"/>
      <c r="CG733" s="5"/>
      <c r="CH733" s="5"/>
      <c r="CI733" s="5"/>
      <c r="CJ733" s="5"/>
      <c r="CK733" s="5"/>
      <c r="CL733" s="5"/>
      <c r="CM733" s="5"/>
      <c r="CN733" s="5"/>
      <c r="CO733" s="5"/>
      <c r="CP733" s="5"/>
      <c r="CQ733" s="5"/>
      <c r="CR733" s="5"/>
      <c r="CS733" s="5"/>
      <c r="CT733" s="24"/>
      <c r="CU733" s="5"/>
    </row>
    <row r="734" spans="2:99" ht="66" customHeight="1" x14ac:dyDescent="0.25">
      <c r="B734" s="23"/>
      <c r="C734" s="9"/>
      <c r="D734" s="9"/>
      <c r="E734" s="5"/>
      <c r="F734" s="9"/>
      <c r="G734" s="5"/>
      <c r="H734" s="9"/>
      <c r="I734" s="9"/>
      <c r="J734" s="9"/>
      <c r="K734" s="9"/>
      <c r="L734" s="9"/>
      <c r="M734" s="9"/>
      <c r="N734" s="9"/>
      <c r="O734" s="9"/>
      <c r="P734" s="9"/>
      <c r="Q734" s="9"/>
      <c r="R734" s="9"/>
      <c r="S734" s="9"/>
      <c r="T734" s="5"/>
      <c r="U734" s="33"/>
      <c r="V734" s="9"/>
      <c r="W734" s="11"/>
      <c r="X734" s="6"/>
      <c r="Y734" s="1"/>
      <c r="Z734" s="1"/>
      <c r="AA734" s="1"/>
      <c r="AB734" s="1"/>
      <c r="AC734" s="1"/>
      <c r="AD734" s="1"/>
      <c r="AE734" s="1"/>
      <c r="AF734" s="1"/>
      <c r="AG734" s="1"/>
      <c r="AH734" s="1"/>
      <c r="AI734" s="25"/>
      <c r="AJ734" s="25"/>
      <c r="AK734" s="25"/>
      <c r="AL734" s="25"/>
      <c r="AM734" s="25"/>
      <c r="AN734" s="5"/>
      <c r="AO734" s="5"/>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5"/>
      <c r="BW734" s="5"/>
      <c r="BX734" s="5"/>
      <c r="BY734" s="5"/>
      <c r="BZ734" s="5"/>
      <c r="CA734" s="5"/>
      <c r="CB734" s="5"/>
      <c r="CC734" s="5"/>
      <c r="CD734" s="5"/>
      <c r="CE734" s="5"/>
      <c r="CF734" s="5"/>
      <c r="CG734" s="5"/>
      <c r="CH734" s="5"/>
      <c r="CI734" s="5"/>
      <c r="CJ734" s="5"/>
      <c r="CK734" s="5"/>
      <c r="CL734" s="5"/>
      <c r="CM734" s="5"/>
      <c r="CN734" s="5"/>
      <c r="CO734" s="5"/>
      <c r="CP734" s="5"/>
      <c r="CQ734" s="5"/>
      <c r="CR734" s="5"/>
      <c r="CS734" s="5"/>
      <c r="CT734" s="24"/>
      <c r="CU734" s="5"/>
    </row>
    <row r="735" spans="2:99" ht="66" customHeight="1" x14ac:dyDescent="0.25">
      <c r="B735" s="23"/>
      <c r="C735" s="9"/>
      <c r="D735" s="9"/>
      <c r="E735" s="5"/>
      <c r="F735" s="9"/>
      <c r="G735" s="5"/>
      <c r="H735" s="9"/>
      <c r="I735" s="9"/>
      <c r="J735" s="9"/>
      <c r="K735" s="9"/>
      <c r="L735" s="9"/>
      <c r="M735" s="9"/>
      <c r="N735" s="9"/>
      <c r="O735" s="9"/>
      <c r="P735" s="9"/>
      <c r="Q735" s="9"/>
      <c r="R735" s="9"/>
      <c r="S735" s="9"/>
      <c r="T735" s="5"/>
      <c r="U735" s="33"/>
      <c r="V735" s="9"/>
      <c r="W735" s="11"/>
      <c r="X735" s="6"/>
      <c r="Y735" s="1"/>
      <c r="Z735" s="1"/>
      <c r="AA735" s="1"/>
      <c r="AB735" s="1"/>
      <c r="AC735" s="1"/>
      <c r="AD735" s="1"/>
      <c r="AE735" s="1"/>
      <c r="AF735" s="1"/>
      <c r="AG735" s="1"/>
      <c r="AH735" s="1"/>
      <c r="AI735" s="25"/>
      <c r="AJ735" s="25"/>
      <c r="AK735" s="25"/>
      <c r="AL735" s="25"/>
      <c r="AM735" s="25"/>
      <c r="AN735" s="5"/>
      <c r="AO735" s="5"/>
      <c r="AP735" s="5"/>
      <c r="AQ735" s="5"/>
      <c r="AR735" s="5"/>
      <c r="AS735" s="5"/>
      <c r="AT735" s="5"/>
      <c r="AU735" s="5"/>
      <c r="AV735" s="5"/>
      <c r="AW735" s="5"/>
      <c r="AX735" s="5"/>
      <c r="AY735" s="5"/>
      <c r="AZ735" s="5"/>
      <c r="BA735" s="5"/>
      <c r="BB735" s="5"/>
      <c r="BC735" s="5"/>
      <c r="BD735" s="5"/>
      <c r="BE735" s="5"/>
      <c r="BF735" s="5"/>
      <c r="BG735" s="5"/>
      <c r="BH735" s="5"/>
      <c r="BI735" s="5"/>
      <c r="BJ735" s="5"/>
      <c r="BK735" s="5"/>
      <c r="BL735" s="5"/>
      <c r="BM735" s="5"/>
      <c r="BN735" s="5"/>
      <c r="BO735" s="5"/>
      <c r="BP735" s="5"/>
      <c r="BQ735" s="5"/>
      <c r="BR735" s="5"/>
      <c r="BS735" s="5"/>
      <c r="BT735" s="5"/>
      <c r="BU735" s="5"/>
      <c r="BV735" s="5"/>
      <c r="BW735" s="5"/>
      <c r="BX735" s="5"/>
      <c r="BY735" s="5"/>
      <c r="BZ735" s="5"/>
      <c r="CA735" s="5"/>
      <c r="CB735" s="5"/>
      <c r="CC735" s="5"/>
      <c r="CD735" s="5"/>
      <c r="CE735" s="5"/>
      <c r="CF735" s="5"/>
      <c r="CG735" s="5"/>
      <c r="CH735" s="5"/>
      <c r="CI735" s="5"/>
      <c r="CJ735" s="5"/>
      <c r="CK735" s="5"/>
      <c r="CL735" s="5"/>
      <c r="CM735" s="5"/>
      <c r="CN735" s="5"/>
      <c r="CO735" s="5"/>
      <c r="CP735" s="5"/>
      <c r="CQ735" s="5"/>
      <c r="CR735" s="5"/>
      <c r="CS735" s="5"/>
      <c r="CT735" s="24"/>
      <c r="CU735" s="5"/>
    </row>
    <row r="736" spans="2:99" ht="66" customHeight="1" x14ac:dyDescent="0.25">
      <c r="B736" s="23"/>
      <c r="C736" s="9"/>
      <c r="D736" s="9"/>
      <c r="E736" s="5"/>
      <c r="F736" s="9"/>
      <c r="G736" s="5"/>
      <c r="H736" s="9"/>
      <c r="I736" s="9"/>
      <c r="J736" s="9"/>
      <c r="K736" s="9"/>
      <c r="L736" s="9"/>
      <c r="M736" s="9"/>
      <c r="N736" s="9"/>
      <c r="O736" s="9"/>
      <c r="P736" s="9"/>
      <c r="Q736" s="9"/>
      <c r="R736" s="9"/>
      <c r="S736" s="9"/>
      <c r="T736" s="5"/>
      <c r="U736" s="33"/>
      <c r="V736" s="9"/>
      <c r="W736" s="11"/>
      <c r="X736" s="6"/>
      <c r="Y736" s="1"/>
      <c r="Z736" s="1"/>
      <c r="AA736" s="1"/>
      <c r="AB736" s="1"/>
      <c r="AC736" s="1"/>
      <c r="AD736" s="1"/>
      <c r="AE736" s="1"/>
      <c r="AF736" s="1"/>
      <c r="AG736" s="1"/>
      <c r="AH736" s="1"/>
      <c r="AI736" s="25"/>
      <c r="AJ736" s="25"/>
      <c r="AK736" s="25"/>
      <c r="AL736" s="25"/>
      <c r="AM736" s="2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N736" s="5"/>
      <c r="BO736" s="5"/>
      <c r="BP736" s="5"/>
      <c r="BQ736" s="5"/>
      <c r="BR736" s="5"/>
      <c r="BS736" s="5"/>
      <c r="BT736" s="5"/>
      <c r="BU736" s="5"/>
      <c r="BV736" s="5"/>
      <c r="BW736" s="5"/>
      <c r="BX736" s="5"/>
      <c r="BY736" s="5"/>
      <c r="BZ736" s="5"/>
      <c r="CA736" s="5"/>
      <c r="CB736" s="5"/>
      <c r="CC736" s="5"/>
      <c r="CD736" s="5"/>
      <c r="CE736" s="5"/>
      <c r="CF736" s="5"/>
      <c r="CG736" s="5"/>
      <c r="CH736" s="5"/>
      <c r="CI736" s="5"/>
      <c r="CJ736" s="5"/>
      <c r="CK736" s="5"/>
      <c r="CL736" s="5"/>
      <c r="CM736" s="5"/>
      <c r="CN736" s="5"/>
      <c r="CO736" s="5"/>
      <c r="CP736" s="5"/>
      <c r="CQ736" s="5"/>
      <c r="CR736" s="5"/>
      <c r="CS736" s="5"/>
      <c r="CT736" s="24"/>
      <c r="CU736" s="5"/>
    </row>
    <row r="737" spans="2:99" ht="66" customHeight="1" x14ac:dyDescent="0.25">
      <c r="B737" s="23"/>
      <c r="C737" s="9"/>
      <c r="D737" s="9"/>
      <c r="E737" s="5"/>
      <c r="F737" s="9"/>
      <c r="G737" s="5"/>
      <c r="H737" s="9"/>
      <c r="I737" s="9"/>
      <c r="J737" s="9"/>
      <c r="K737" s="9"/>
      <c r="L737" s="9"/>
      <c r="M737" s="9"/>
      <c r="N737" s="9"/>
      <c r="O737" s="9"/>
      <c r="P737" s="9"/>
      <c r="Q737" s="9"/>
      <c r="R737" s="9"/>
      <c r="S737" s="9"/>
      <c r="T737" s="5"/>
      <c r="U737" s="33"/>
      <c r="V737" s="9"/>
      <c r="W737" s="11"/>
      <c r="X737" s="6"/>
      <c r="Y737" s="1"/>
      <c r="Z737" s="1"/>
      <c r="AA737" s="1"/>
      <c r="AB737" s="1"/>
      <c r="AC737" s="1"/>
      <c r="AD737" s="1"/>
      <c r="AE737" s="1"/>
      <c r="AF737" s="1"/>
      <c r="AG737" s="1"/>
      <c r="AH737" s="1"/>
      <c r="AI737" s="25"/>
      <c r="AJ737" s="25"/>
      <c r="AK737" s="25"/>
      <c r="AL737" s="25"/>
      <c r="AM737" s="2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5"/>
      <c r="BM737" s="5"/>
      <c r="BN737" s="5"/>
      <c r="BO737" s="5"/>
      <c r="BP737" s="5"/>
      <c r="BQ737" s="5"/>
      <c r="BR737" s="5"/>
      <c r="BS737" s="5"/>
      <c r="BT737" s="5"/>
      <c r="BU737" s="5"/>
      <c r="BV737" s="5"/>
      <c r="BW737" s="5"/>
      <c r="BX737" s="5"/>
      <c r="BY737" s="5"/>
      <c r="BZ737" s="5"/>
      <c r="CA737" s="5"/>
      <c r="CB737" s="5"/>
      <c r="CC737" s="5"/>
      <c r="CD737" s="5"/>
      <c r="CE737" s="5"/>
      <c r="CF737" s="5"/>
      <c r="CG737" s="5"/>
      <c r="CH737" s="5"/>
      <c r="CI737" s="5"/>
      <c r="CJ737" s="5"/>
      <c r="CK737" s="5"/>
      <c r="CL737" s="5"/>
      <c r="CM737" s="5"/>
      <c r="CN737" s="5"/>
      <c r="CO737" s="5"/>
      <c r="CP737" s="5"/>
      <c r="CQ737" s="5"/>
      <c r="CR737" s="5"/>
      <c r="CS737" s="5"/>
      <c r="CT737" s="24"/>
      <c r="CU737" s="5"/>
    </row>
    <row r="738" spans="2:99" ht="66" customHeight="1" x14ac:dyDescent="0.25">
      <c r="B738" s="23"/>
      <c r="C738" s="9"/>
      <c r="D738" s="9"/>
      <c r="E738" s="5"/>
      <c r="F738" s="9"/>
      <c r="G738" s="5"/>
      <c r="H738" s="9"/>
      <c r="I738" s="9"/>
      <c r="J738" s="9"/>
      <c r="K738" s="9"/>
      <c r="L738" s="9"/>
      <c r="M738" s="9"/>
      <c r="N738" s="9"/>
      <c r="O738" s="9"/>
      <c r="P738" s="9"/>
      <c r="Q738" s="9"/>
      <c r="R738" s="9"/>
      <c r="S738" s="9"/>
      <c r="T738" s="5"/>
      <c r="U738" s="33"/>
      <c r="V738" s="9"/>
      <c r="W738" s="11"/>
      <c r="X738" s="6"/>
      <c r="Y738" s="1"/>
      <c r="Z738" s="1"/>
      <c r="AA738" s="1"/>
      <c r="AB738" s="1"/>
      <c r="AC738" s="1"/>
      <c r="AD738" s="1"/>
      <c r="AE738" s="1"/>
      <c r="AF738" s="1"/>
      <c r="AG738" s="1"/>
      <c r="AH738" s="1"/>
      <c r="AI738" s="25"/>
      <c r="AJ738" s="25"/>
      <c r="AK738" s="25"/>
      <c r="AL738" s="25"/>
      <c r="AM738" s="25"/>
      <c r="AN738" s="5"/>
      <c r="AO738" s="5"/>
      <c r="AP738" s="5"/>
      <c r="AQ738" s="5"/>
      <c r="AR738" s="5"/>
      <c r="AS738" s="5"/>
      <c r="AT738" s="5"/>
      <c r="AU738" s="5"/>
      <c r="AV738" s="5"/>
      <c r="AW738" s="5"/>
      <c r="AX738" s="5"/>
      <c r="AY738" s="5"/>
      <c r="AZ738" s="5"/>
      <c r="BA738" s="5"/>
      <c r="BB738" s="5"/>
      <c r="BC738" s="5"/>
      <c r="BD738" s="5"/>
      <c r="BE738" s="5"/>
      <c r="BF738" s="5"/>
      <c r="BG738" s="5"/>
      <c r="BH738" s="5"/>
      <c r="BI738" s="5"/>
      <c r="BJ738" s="5"/>
      <c r="BK738" s="5"/>
      <c r="BL738" s="5"/>
      <c r="BM738" s="5"/>
      <c r="BN738" s="5"/>
      <c r="BO738" s="5"/>
      <c r="BP738" s="5"/>
      <c r="BQ738" s="5"/>
      <c r="BR738" s="5"/>
      <c r="BS738" s="5"/>
      <c r="BT738" s="5"/>
      <c r="BU738" s="5"/>
      <c r="BV738" s="5"/>
      <c r="BW738" s="5"/>
      <c r="BX738" s="5"/>
      <c r="BY738" s="5"/>
      <c r="BZ738" s="5"/>
      <c r="CA738" s="5"/>
      <c r="CB738" s="5"/>
      <c r="CC738" s="5"/>
      <c r="CD738" s="5"/>
      <c r="CE738" s="5"/>
      <c r="CF738" s="5"/>
      <c r="CG738" s="5"/>
      <c r="CH738" s="5"/>
      <c r="CI738" s="5"/>
      <c r="CJ738" s="5"/>
      <c r="CK738" s="5"/>
      <c r="CL738" s="5"/>
      <c r="CM738" s="5"/>
      <c r="CN738" s="5"/>
      <c r="CO738" s="5"/>
      <c r="CP738" s="5"/>
      <c r="CQ738" s="5"/>
      <c r="CR738" s="5"/>
      <c r="CS738" s="5"/>
      <c r="CT738" s="24"/>
      <c r="CU738" s="5"/>
    </row>
    <row r="739" spans="2:99" ht="66" customHeight="1" x14ac:dyDescent="0.25">
      <c r="B739" s="23"/>
      <c r="C739" s="9"/>
      <c r="D739" s="9"/>
      <c r="E739" s="5"/>
      <c r="F739" s="9"/>
      <c r="G739" s="5"/>
      <c r="H739" s="9"/>
      <c r="I739" s="9"/>
      <c r="J739" s="9"/>
      <c r="K739" s="9"/>
      <c r="L739" s="9"/>
      <c r="M739" s="9"/>
      <c r="N739" s="9"/>
      <c r="O739" s="9"/>
      <c r="P739" s="9"/>
      <c r="Q739" s="9"/>
      <c r="R739" s="9"/>
      <c r="S739" s="9"/>
      <c r="T739" s="5"/>
      <c r="U739" s="33"/>
      <c r="V739" s="9"/>
      <c r="W739" s="11"/>
      <c r="X739" s="6"/>
      <c r="Y739" s="1"/>
      <c r="Z739" s="1"/>
      <c r="AA739" s="1"/>
      <c r="AB739" s="1"/>
      <c r="AC739" s="1"/>
      <c r="AD739" s="1"/>
      <c r="AE739" s="1"/>
      <c r="AF739" s="1"/>
      <c r="AG739" s="1"/>
      <c r="AH739" s="1"/>
      <c r="AI739" s="25"/>
      <c r="AJ739" s="25"/>
      <c r="AK739" s="25"/>
      <c r="AL739" s="25"/>
      <c r="AM739" s="2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L739" s="5"/>
      <c r="BM739" s="5"/>
      <c r="BN739" s="5"/>
      <c r="BO739" s="5"/>
      <c r="BP739" s="5"/>
      <c r="BQ739" s="5"/>
      <c r="BR739" s="5"/>
      <c r="BS739" s="5"/>
      <c r="BT739" s="5"/>
      <c r="BU739" s="5"/>
      <c r="BV739" s="5"/>
      <c r="BW739" s="5"/>
      <c r="BX739" s="5"/>
      <c r="BY739" s="5"/>
      <c r="BZ739" s="5"/>
      <c r="CA739" s="5"/>
      <c r="CB739" s="5"/>
      <c r="CC739" s="5"/>
      <c r="CD739" s="5"/>
      <c r="CE739" s="5"/>
      <c r="CF739" s="5"/>
      <c r="CG739" s="5"/>
      <c r="CH739" s="5"/>
      <c r="CI739" s="5"/>
      <c r="CJ739" s="5"/>
      <c r="CK739" s="5"/>
      <c r="CL739" s="5"/>
      <c r="CM739" s="5"/>
      <c r="CN739" s="5"/>
      <c r="CO739" s="5"/>
      <c r="CP739" s="5"/>
      <c r="CQ739" s="5"/>
      <c r="CR739" s="5"/>
      <c r="CS739" s="5"/>
      <c r="CT739" s="24"/>
      <c r="CU739" s="5"/>
    </row>
    <row r="740" spans="2:99" ht="66" customHeight="1" x14ac:dyDescent="0.25">
      <c r="B740" s="23"/>
      <c r="C740" s="9"/>
      <c r="D740" s="9"/>
      <c r="E740" s="5"/>
      <c r="F740" s="9"/>
      <c r="G740" s="5"/>
      <c r="H740" s="9"/>
      <c r="I740" s="9"/>
      <c r="J740" s="9"/>
      <c r="K740" s="9"/>
      <c r="L740" s="9"/>
      <c r="M740" s="9"/>
      <c r="N740" s="9"/>
      <c r="O740" s="9"/>
      <c r="P740" s="9"/>
      <c r="Q740" s="9"/>
      <c r="R740" s="9"/>
      <c r="S740" s="9"/>
      <c r="T740" s="5"/>
      <c r="U740" s="33"/>
      <c r="V740" s="9"/>
      <c r="W740" s="11"/>
      <c r="X740" s="6"/>
      <c r="Y740" s="1"/>
      <c r="Z740" s="1"/>
      <c r="AA740" s="1"/>
      <c r="AB740" s="1"/>
      <c r="AC740" s="1"/>
      <c r="AD740" s="1"/>
      <c r="AE740" s="1"/>
      <c r="AF740" s="1"/>
      <c r="AG740" s="1"/>
      <c r="AH740" s="1"/>
      <c r="AI740" s="25"/>
      <c r="AJ740" s="25"/>
      <c r="AK740" s="25"/>
      <c r="AL740" s="25"/>
      <c r="AM740" s="2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L740" s="5"/>
      <c r="BM740" s="5"/>
      <c r="BN740" s="5"/>
      <c r="BO740" s="5"/>
      <c r="BP740" s="5"/>
      <c r="BQ740" s="5"/>
      <c r="BR740" s="5"/>
      <c r="BS740" s="5"/>
      <c r="BT740" s="5"/>
      <c r="BU740" s="5"/>
      <c r="BV740" s="5"/>
      <c r="BW740" s="5"/>
      <c r="BX740" s="5"/>
      <c r="BY740" s="5"/>
      <c r="BZ740" s="5"/>
      <c r="CA740" s="5"/>
      <c r="CB740" s="5"/>
      <c r="CC740" s="5"/>
      <c r="CD740" s="5"/>
      <c r="CE740" s="5"/>
      <c r="CF740" s="5"/>
      <c r="CG740" s="5"/>
      <c r="CH740" s="5"/>
      <c r="CI740" s="5"/>
      <c r="CJ740" s="5"/>
      <c r="CK740" s="5"/>
      <c r="CL740" s="5"/>
      <c r="CM740" s="5"/>
      <c r="CN740" s="5"/>
      <c r="CO740" s="5"/>
      <c r="CP740" s="5"/>
      <c r="CQ740" s="5"/>
      <c r="CR740" s="5"/>
      <c r="CS740" s="5"/>
      <c r="CT740" s="24"/>
      <c r="CU740" s="5"/>
    </row>
    <row r="741" spans="2:99" ht="66" customHeight="1" x14ac:dyDescent="0.25">
      <c r="B741" s="23"/>
      <c r="C741" s="9"/>
      <c r="D741" s="9"/>
      <c r="E741" s="5"/>
      <c r="F741" s="9"/>
      <c r="G741" s="5"/>
      <c r="H741" s="9"/>
      <c r="I741" s="9"/>
      <c r="J741" s="9"/>
      <c r="K741" s="9"/>
      <c r="L741" s="9"/>
      <c r="M741" s="9"/>
      <c r="N741" s="9"/>
      <c r="O741" s="9"/>
      <c r="P741" s="9"/>
      <c r="Q741" s="9"/>
      <c r="R741" s="9"/>
      <c r="S741" s="9"/>
      <c r="T741" s="5"/>
      <c r="U741" s="33"/>
      <c r="V741" s="9"/>
      <c r="W741" s="11"/>
      <c r="X741" s="6"/>
      <c r="Y741" s="1"/>
      <c r="Z741" s="1"/>
      <c r="AA741" s="1"/>
      <c r="AB741" s="1"/>
      <c r="AC741" s="1"/>
      <c r="AD741" s="1"/>
      <c r="AE741" s="1"/>
      <c r="AF741" s="1"/>
      <c r="AG741" s="1"/>
      <c r="AH741" s="1"/>
      <c r="AI741" s="25"/>
      <c r="AJ741" s="25"/>
      <c r="AK741" s="25"/>
      <c r="AL741" s="25"/>
      <c r="AM741" s="2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L741" s="5"/>
      <c r="BM741" s="5"/>
      <c r="BN741" s="5"/>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24"/>
      <c r="CU741" s="5"/>
    </row>
    <row r="742" spans="2:99" ht="66" customHeight="1" x14ac:dyDescent="0.25">
      <c r="B742" s="23"/>
      <c r="C742" s="9"/>
      <c r="D742" s="9"/>
      <c r="E742" s="5"/>
      <c r="F742" s="9"/>
      <c r="G742" s="5"/>
      <c r="H742" s="9"/>
      <c r="I742" s="9"/>
      <c r="J742" s="9"/>
      <c r="K742" s="9"/>
      <c r="L742" s="9"/>
      <c r="M742" s="9"/>
      <c r="N742" s="9"/>
      <c r="O742" s="9"/>
      <c r="P742" s="9"/>
      <c r="Q742" s="9"/>
      <c r="R742" s="9"/>
      <c r="S742" s="9"/>
      <c r="T742" s="5"/>
      <c r="U742" s="33"/>
      <c r="V742" s="9"/>
      <c r="W742" s="11"/>
      <c r="X742" s="6"/>
      <c r="Y742" s="1"/>
      <c r="Z742" s="1"/>
      <c r="AA742" s="1"/>
      <c r="AB742" s="1"/>
      <c r="AC742" s="1"/>
      <c r="AD742" s="1"/>
      <c r="AE742" s="1"/>
      <c r="AF742" s="1"/>
      <c r="AG742" s="1"/>
      <c r="AH742" s="1"/>
      <c r="AI742" s="25"/>
      <c r="AJ742" s="25"/>
      <c r="AK742" s="25"/>
      <c r="AL742" s="25"/>
      <c r="AM742" s="2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L742" s="5"/>
      <c r="BM742" s="5"/>
      <c r="BN742" s="5"/>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24"/>
      <c r="CU742" s="5"/>
    </row>
    <row r="743" spans="2:99" ht="66" customHeight="1" x14ac:dyDescent="0.25">
      <c r="B743" s="23"/>
      <c r="C743" s="9"/>
      <c r="D743" s="9"/>
      <c r="E743" s="5"/>
      <c r="F743" s="9"/>
      <c r="G743" s="5"/>
      <c r="H743" s="9"/>
      <c r="I743" s="9"/>
      <c r="J743" s="9"/>
      <c r="K743" s="9"/>
      <c r="L743" s="9"/>
      <c r="M743" s="9"/>
      <c r="N743" s="9"/>
      <c r="O743" s="9"/>
      <c r="P743" s="9"/>
      <c r="Q743" s="9"/>
      <c r="R743" s="9"/>
      <c r="S743" s="9"/>
      <c r="T743" s="5"/>
      <c r="U743" s="33"/>
      <c r="V743" s="9"/>
      <c r="W743" s="11"/>
      <c r="X743" s="6"/>
      <c r="Y743" s="1"/>
      <c r="Z743" s="1"/>
      <c r="AA743" s="1"/>
      <c r="AB743" s="1"/>
      <c r="AC743" s="1"/>
      <c r="AD743" s="1"/>
      <c r="AE743" s="1"/>
      <c r="AF743" s="1"/>
      <c r="AG743" s="1"/>
      <c r="AH743" s="1"/>
      <c r="AI743" s="25"/>
      <c r="AJ743" s="25"/>
      <c r="AK743" s="25"/>
      <c r="AL743" s="25"/>
      <c r="AM743" s="2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5"/>
      <c r="BO743" s="5"/>
      <c r="BP743" s="5"/>
      <c r="BQ743" s="5"/>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5"/>
      <c r="CQ743" s="5"/>
      <c r="CR743" s="5"/>
      <c r="CS743" s="5"/>
      <c r="CT743" s="24"/>
      <c r="CU743" s="5"/>
    </row>
    <row r="744" spans="2:99" ht="66" customHeight="1" x14ac:dyDescent="0.25">
      <c r="B744" s="23"/>
      <c r="C744" s="9"/>
      <c r="D744" s="9"/>
      <c r="E744" s="5"/>
      <c r="F744" s="9"/>
      <c r="G744" s="5"/>
      <c r="H744" s="9"/>
      <c r="I744" s="9"/>
      <c r="J744" s="9"/>
      <c r="K744" s="9"/>
      <c r="L744" s="9"/>
      <c r="M744" s="9"/>
      <c r="N744" s="9"/>
      <c r="O744" s="9"/>
      <c r="P744" s="9"/>
      <c r="Q744" s="9"/>
      <c r="R744" s="9"/>
      <c r="S744" s="9"/>
      <c r="T744" s="5"/>
      <c r="U744" s="33"/>
      <c r="V744" s="9"/>
      <c r="W744" s="11"/>
      <c r="X744" s="6"/>
      <c r="Y744" s="1"/>
      <c r="Z744" s="1"/>
      <c r="AA744" s="1"/>
      <c r="AB744" s="1"/>
      <c r="AC744" s="1"/>
      <c r="AD744" s="1"/>
      <c r="AE744" s="1"/>
      <c r="AF744" s="1"/>
      <c r="AG744" s="1"/>
      <c r="AH744" s="1"/>
      <c r="AI744" s="25"/>
      <c r="AJ744" s="25"/>
      <c r="AK744" s="25"/>
      <c r="AL744" s="25"/>
      <c r="AM744" s="25"/>
      <c r="AN744" s="5"/>
      <c r="AO744" s="5"/>
      <c r="AP744" s="5"/>
      <c r="AQ744" s="5"/>
      <c r="AR744" s="5"/>
      <c r="AS744" s="5"/>
      <c r="AT744" s="5"/>
      <c r="AU744" s="5"/>
      <c r="AV744" s="5"/>
      <c r="AW744" s="5"/>
      <c r="AX744" s="5"/>
      <c r="AY744" s="5"/>
      <c r="AZ744" s="5"/>
      <c r="BA744" s="5"/>
      <c r="BB744" s="5"/>
      <c r="BC744" s="5"/>
      <c r="BD744" s="5"/>
      <c r="BE744" s="5"/>
      <c r="BF744" s="5"/>
      <c r="BG744" s="5"/>
      <c r="BH744" s="5"/>
      <c r="BI744" s="5"/>
      <c r="BJ744" s="5"/>
      <c r="BK744" s="5"/>
      <c r="BL744" s="5"/>
      <c r="BM744" s="5"/>
      <c r="BN744" s="5"/>
      <c r="BO744" s="5"/>
      <c r="BP744" s="5"/>
      <c r="BQ744" s="5"/>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5"/>
      <c r="CQ744" s="5"/>
      <c r="CR744" s="5"/>
      <c r="CS744" s="5"/>
      <c r="CT744" s="24"/>
      <c r="CU744" s="5"/>
    </row>
    <row r="745" spans="2:99" ht="66" customHeight="1" x14ac:dyDescent="0.25">
      <c r="B745" s="23"/>
      <c r="C745" s="9"/>
      <c r="D745" s="9"/>
      <c r="E745" s="5"/>
      <c r="F745" s="9"/>
      <c r="G745" s="5"/>
      <c r="H745" s="9"/>
      <c r="I745" s="9"/>
      <c r="J745" s="9"/>
      <c r="K745" s="9"/>
      <c r="L745" s="9"/>
      <c r="M745" s="9"/>
      <c r="N745" s="9"/>
      <c r="O745" s="9"/>
      <c r="P745" s="9"/>
      <c r="Q745" s="9"/>
      <c r="R745" s="9"/>
      <c r="S745" s="9"/>
      <c r="T745" s="5"/>
      <c r="U745" s="33"/>
      <c r="V745" s="9"/>
      <c r="W745" s="11"/>
      <c r="X745" s="6"/>
      <c r="Y745" s="1"/>
      <c r="Z745" s="1"/>
      <c r="AA745" s="1"/>
      <c r="AB745" s="1"/>
      <c r="AC745" s="1"/>
      <c r="AD745" s="1"/>
      <c r="AE745" s="1"/>
      <c r="AF745" s="1"/>
      <c r="AG745" s="1"/>
      <c r="AH745" s="1"/>
      <c r="AI745" s="25"/>
      <c r="AJ745" s="25"/>
      <c r="AK745" s="25"/>
      <c r="AL745" s="25"/>
      <c r="AM745" s="25"/>
      <c r="AN745" s="5"/>
      <c r="AO745" s="5"/>
      <c r="AP745" s="5"/>
      <c r="AQ745" s="5"/>
      <c r="AR745" s="5"/>
      <c r="AS745" s="5"/>
      <c r="AT745" s="5"/>
      <c r="AU745" s="5"/>
      <c r="AV745" s="5"/>
      <c r="AW745" s="5"/>
      <c r="AX745" s="5"/>
      <c r="AY745" s="5"/>
      <c r="AZ745" s="5"/>
      <c r="BA745" s="5"/>
      <c r="BB745" s="5"/>
      <c r="BC745" s="5"/>
      <c r="BD745" s="5"/>
      <c r="BE745" s="5"/>
      <c r="BF745" s="5"/>
      <c r="BG745" s="5"/>
      <c r="BH745" s="5"/>
      <c r="BI745" s="5"/>
      <c r="BJ745" s="5"/>
      <c r="BK745" s="5"/>
      <c r="BL745" s="5"/>
      <c r="BM745" s="5"/>
      <c r="BN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24"/>
      <c r="CU745" s="5"/>
    </row>
    <row r="746" spans="2:99" ht="66" customHeight="1" x14ac:dyDescent="0.25">
      <c r="B746" s="23"/>
      <c r="C746" s="9"/>
      <c r="D746" s="9"/>
      <c r="E746" s="5"/>
      <c r="F746" s="9"/>
      <c r="G746" s="5"/>
      <c r="H746" s="9"/>
      <c r="I746" s="9"/>
      <c r="J746" s="9"/>
      <c r="K746" s="9"/>
      <c r="L746" s="9"/>
      <c r="M746" s="9"/>
      <c r="N746" s="9"/>
      <c r="O746" s="9"/>
      <c r="P746" s="9"/>
      <c r="Q746" s="9"/>
      <c r="R746" s="9"/>
      <c r="S746" s="9"/>
      <c r="T746" s="5"/>
      <c r="U746" s="33"/>
      <c r="V746" s="9"/>
      <c r="W746" s="11"/>
      <c r="X746" s="6"/>
      <c r="Y746" s="1"/>
      <c r="Z746" s="1"/>
      <c r="AA746" s="1"/>
      <c r="AB746" s="1"/>
      <c r="AC746" s="1"/>
      <c r="AD746" s="1"/>
      <c r="AE746" s="1"/>
      <c r="AF746" s="1"/>
      <c r="AG746" s="1"/>
      <c r="AH746" s="1"/>
      <c r="AI746" s="25"/>
      <c r="AJ746" s="25"/>
      <c r="AK746" s="25"/>
      <c r="AL746" s="25"/>
      <c r="AM746" s="25"/>
      <c r="AN746" s="5"/>
      <c r="AO746" s="5"/>
      <c r="AP746" s="5"/>
      <c r="AQ746" s="5"/>
      <c r="AR746" s="5"/>
      <c r="AS746" s="5"/>
      <c r="AT746" s="5"/>
      <c r="AU746" s="5"/>
      <c r="AV746" s="5"/>
      <c r="AW746" s="5"/>
      <c r="AX746" s="5"/>
      <c r="AY746" s="5"/>
      <c r="AZ746" s="5"/>
      <c r="BA746" s="5"/>
      <c r="BB746" s="5"/>
      <c r="BC746" s="5"/>
      <c r="BD746" s="5"/>
      <c r="BE746" s="5"/>
      <c r="BF746" s="5"/>
      <c r="BG746" s="5"/>
      <c r="BH746" s="5"/>
      <c r="BI746" s="5"/>
      <c r="BJ746" s="5"/>
      <c r="BK746" s="5"/>
      <c r="BL746" s="5"/>
      <c r="BM746" s="5"/>
      <c r="BN746" s="5"/>
      <c r="BO746" s="5"/>
      <c r="BP746" s="5"/>
      <c r="BQ746" s="5"/>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5"/>
      <c r="CQ746" s="5"/>
      <c r="CR746" s="5"/>
      <c r="CS746" s="5"/>
      <c r="CT746" s="24"/>
      <c r="CU746" s="5"/>
    </row>
    <row r="747" spans="2:99" ht="66" customHeight="1" x14ac:dyDescent="0.25">
      <c r="B747" s="23"/>
      <c r="C747" s="9"/>
      <c r="D747" s="9"/>
      <c r="E747" s="5"/>
      <c r="F747" s="9"/>
      <c r="G747" s="5"/>
      <c r="H747" s="9"/>
      <c r="I747" s="9"/>
      <c r="J747" s="9"/>
      <c r="K747" s="9"/>
      <c r="L747" s="9"/>
      <c r="M747" s="9"/>
      <c r="N747" s="9"/>
      <c r="O747" s="9"/>
      <c r="P747" s="9"/>
      <c r="Q747" s="9"/>
      <c r="R747" s="9"/>
      <c r="S747" s="9"/>
      <c r="T747" s="5"/>
      <c r="U747" s="33"/>
      <c r="V747" s="9"/>
      <c r="W747" s="11"/>
      <c r="X747" s="6"/>
      <c r="Y747" s="1"/>
      <c r="Z747" s="1"/>
      <c r="AA747" s="1"/>
      <c r="AB747" s="1"/>
      <c r="AC747" s="1"/>
      <c r="AD747" s="1"/>
      <c r="AE747" s="1"/>
      <c r="AF747" s="1"/>
      <c r="AG747" s="1"/>
      <c r="AH747" s="1"/>
      <c r="AI747" s="25"/>
      <c r="AJ747" s="25"/>
      <c r="AK747" s="25"/>
      <c r="AL747" s="25"/>
      <c r="AM747" s="25"/>
      <c r="AN747" s="5"/>
      <c r="AO747" s="5"/>
      <c r="AP747" s="5"/>
      <c r="AQ747" s="5"/>
      <c r="AR747" s="5"/>
      <c r="AS747" s="5"/>
      <c r="AT747" s="5"/>
      <c r="AU747" s="5"/>
      <c r="AV747" s="5"/>
      <c r="AW747" s="5"/>
      <c r="AX747" s="5"/>
      <c r="AY747" s="5"/>
      <c r="AZ747" s="5"/>
      <c r="BA747" s="5"/>
      <c r="BB747" s="5"/>
      <c r="BC747" s="5"/>
      <c r="BD747" s="5"/>
      <c r="BE747" s="5"/>
      <c r="BF747" s="5"/>
      <c r="BG747" s="5"/>
      <c r="BH747" s="5"/>
      <c r="BI747" s="5"/>
      <c r="BJ747" s="5"/>
      <c r="BK747" s="5"/>
      <c r="BL747" s="5"/>
      <c r="BM747" s="5"/>
      <c r="BN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24"/>
      <c r="CU747" s="5"/>
    </row>
    <row r="748" spans="2:99" ht="66" customHeight="1" x14ac:dyDescent="0.25">
      <c r="B748" s="23"/>
      <c r="C748" s="9"/>
      <c r="D748" s="9"/>
      <c r="E748" s="5"/>
      <c r="F748" s="9"/>
      <c r="G748" s="5"/>
      <c r="H748" s="9"/>
      <c r="I748" s="9"/>
      <c r="J748" s="9"/>
      <c r="K748" s="9"/>
      <c r="L748" s="9"/>
      <c r="M748" s="9"/>
      <c r="N748" s="9"/>
      <c r="O748" s="9"/>
      <c r="P748" s="9"/>
      <c r="Q748" s="9"/>
      <c r="R748" s="9"/>
      <c r="S748" s="9"/>
      <c r="T748" s="5"/>
      <c r="U748" s="33"/>
      <c r="V748" s="9"/>
      <c r="W748" s="11"/>
      <c r="X748" s="6"/>
      <c r="Y748" s="1"/>
      <c r="Z748" s="1"/>
      <c r="AA748" s="1"/>
      <c r="AB748" s="1"/>
      <c r="AC748" s="1"/>
      <c r="AD748" s="1"/>
      <c r="AE748" s="1"/>
      <c r="AF748" s="1"/>
      <c r="AG748" s="1"/>
      <c r="AH748" s="1"/>
      <c r="AI748" s="25"/>
      <c r="AJ748" s="25"/>
      <c r="AK748" s="25"/>
      <c r="AL748" s="25"/>
      <c r="AM748" s="25"/>
      <c r="AN748" s="5"/>
      <c r="AO748" s="5"/>
      <c r="AP748" s="5"/>
      <c r="AQ748" s="5"/>
      <c r="AR748" s="5"/>
      <c r="AS748" s="5"/>
      <c r="AT748" s="5"/>
      <c r="AU748" s="5"/>
      <c r="AV748" s="5"/>
      <c r="AW748" s="5"/>
      <c r="AX748" s="5"/>
      <c r="AY748" s="5"/>
      <c r="AZ748" s="5"/>
      <c r="BA748" s="5"/>
      <c r="BB748" s="5"/>
      <c r="BC748" s="5"/>
      <c r="BD748" s="5"/>
      <c r="BE748" s="5"/>
      <c r="BF748" s="5"/>
      <c r="BG748" s="5"/>
      <c r="BH748" s="5"/>
      <c r="BI748" s="5"/>
      <c r="BJ748" s="5"/>
      <c r="BK748" s="5"/>
      <c r="BL748" s="5"/>
      <c r="BM748" s="5"/>
      <c r="BN748" s="5"/>
      <c r="BO748" s="5"/>
      <c r="BP748" s="5"/>
      <c r="BQ748" s="5"/>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5"/>
      <c r="CQ748" s="5"/>
      <c r="CR748" s="5"/>
      <c r="CS748" s="5"/>
      <c r="CT748" s="24"/>
      <c r="CU748" s="5"/>
    </row>
    <row r="749" spans="2:99" ht="66" customHeight="1" x14ac:dyDescent="0.25">
      <c r="B749" s="23"/>
      <c r="C749" s="9"/>
      <c r="D749" s="9"/>
      <c r="E749" s="5"/>
      <c r="F749" s="9"/>
      <c r="G749" s="5"/>
      <c r="H749" s="9"/>
      <c r="I749" s="9"/>
      <c r="J749" s="9"/>
      <c r="K749" s="9"/>
      <c r="L749" s="9"/>
      <c r="M749" s="9"/>
      <c r="N749" s="9"/>
      <c r="O749" s="9"/>
      <c r="P749" s="9"/>
      <c r="Q749" s="9"/>
      <c r="R749" s="9"/>
      <c r="S749" s="9"/>
      <c r="T749" s="5"/>
      <c r="U749" s="33"/>
      <c r="V749" s="9"/>
      <c r="W749" s="11"/>
      <c r="X749" s="6"/>
      <c r="Y749" s="1"/>
      <c r="Z749" s="1"/>
      <c r="AA749" s="1"/>
      <c r="AB749" s="1"/>
      <c r="AC749" s="1"/>
      <c r="AD749" s="1"/>
      <c r="AE749" s="1"/>
      <c r="AF749" s="1"/>
      <c r="AG749" s="1"/>
      <c r="AH749" s="1"/>
      <c r="AI749" s="25"/>
      <c r="AJ749" s="25"/>
      <c r="AK749" s="25"/>
      <c r="AL749" s="25"/>
      <c r="AM749" s="25"/>
      <c r="AN749" s="5"/>
      <c r="AO749" s="5"/>
      <c r="AP749" s="5"/>
      <c r="AQ749" s="5"/>
      <c r="AR749" s="5"/>
      <c r="AS749" s="5"/>
      <c r="AT749" s="5"/>
      <c r="AU749" s="5"/>
      <c r="AV749" s="5"/>
      <c r="AW749" s="5"/>
      <c r="AX749" s="5"/>
      <c r="AY749" s="5"/>
      <c r="AZ749" s="5"/>
      <c r="BA749" s="5"/>
      <c r="BB749" s="5"/>
      <c r="BC749" s="5"/>
      <c r="BD749" s="5"/>
      <c r="BE749" s="5"/>
      <c r="BF749" s="5"/>
      <c r="BG749" s="5"/>
      <c r="BH749" s="5"/>
      <c r="BI749" s="5"/>
      <c r="BJ749" s="5"/>
      <c r="BK749" s="5"/>
      <c r="BL749" s="5"/>
      <c r="BM749" s="5"/>
      <c r="BN749" s="5"/>
      <c r="BO749" s="5"/>
      <c r="BP749" s="5"/>
      <c r="BQ749" s="5"/>
      <c r="BR749" s="5"/>
      <c r="BS749" s="5"/>
      <c r="BT749" s="5"/>
      <c r="BU749" s="5"/>
      <c r="BV749" s="5"/>
      <c r="BW749" s="5"/>
      <c r="BX749" s="5"/>
      <c r="BY749" s="5"/>
      <c r="BZ749" s="5"/>
      <c r="CA749" s="5"/>
      <c r="CB749" s="5"/>
      <c r="CC749" s="5"/>
      <c r="CD749" s="5"/>
      <c r="CE749" s="5"/>
      <c r="CF749" s="5"/>
      <c r="CG749" s="5"/>
      <c r="CH749" s="5"/>
      <c r="CI749" s="5"/>
      <c r="CJ749" s="5"/>
      <c r="CK749" s="5"/>
      <c r="CL749" s="5"/>
      <c r="CM749" s="5"/>
      <c r="CN749" s="5"/>
      <c r="CO749" s="5"/>
      <c r="CP749" s="5"/>
      <c r="CQ749" s="5"/>
      <c r="CR749" s="5"/>
      <c r="CS749" s="5"/>
      <c r="CT749" s="24"/>
      <c r="CU749" s="5"/>
    </row>
    <row r="750" spans="2:99" ht="66" customHeight="1" x14ac:dyDescent="0.25">
      <c r="B750" s="23"/>
      <c r="C750" s="9"/>
      <c r="D750" s="9"/>
      <c r="E750" s="5"/>
      <c r="F750" s="9"/>
      <c r="G750" s="5"/>
      <c r="H750" s="9"/>
      <c r="I750" s="9"/>
      <c r="J750" s="9"/>
      <c r="K750" s="9"/>
      <c r="L750" s="9"/>
      <c r="M750" s="9"/>
      <c r="N750" s="9"/>
      <c r="O750" s="9"/>
      <c r="P750" s="9"/>
      <c r="Q750" s="9"/>
      <c r="R750" s="9"/>
      <c r="S750" s="9"/>
      <c r="T750" s="5"/>
      <c r="U750" s="33"/>
      <c r="V750" s="9"/>
      <c r="W750" s="11"/>
      <c r="X750" s="6"/>
      <c r="Y750" s="1"/>
      <c r="Z750" s="1"/>
      <c r="AA750" s="1"/>
      <c r="AB750" s="1"/>
      <c r="AC750" s="1"/>
      <c r="AD750" s="1"/>
      <c r="AE750" s="1"/>
      <c r="AF750" s="1"/>
      <c r="AG750" s="1"/>
      <c r="AH750" s="1"/>
      <c r="AI750" s="25"/>
      <c r="AJ750" s="25"/>
      <c r="AK750" s="25"/>
      <c r="AL750" s="25"/>
      <c r="AM750" s="25"/>
      <c r="AN750" s="5"/>
      <c r="AO750" s="5"/>
      <c r="AP750" s="5"/>
      <c r="AQ750" s="5"/>
      <c r="AR750" s="5"/>
      <c r="AS750" s="5"/>
      <c r="AT750" s="5"/>
      <c r="AU750" s="5"/>
      <c r="AV750" s="5"/>
      <c r="AW750" s="5"/>
      <c r="AX750" s="5"/>
      <c r="AY750" s="5"/>
      <c r="AZ750" s="5"/>
      <c r="BA750" s="5"/>
      <c r="BB750" s="5"/>
      <c r="BC750" s="5"/>
      <c r="BD750" s="5"/>
      <c r="BE750" s="5"/>
      <c r="BF750" s="5"/>
      <c r="BG750" s="5"/>
      <c r="BH750" s="5"/>
      <c r="BI750" s="5"/>
      <c r="BJ750" s="5"/>
      <c r="BK750" s="5"/>
      <c r="BL750" s="5"/>
      <c r="BM750" s="5"/>
      <c r="BN750" s="5"/>
      <c r="BO750" s="5"/>
      <c r="BP750" s="5"/>
      <c r="BQ750" s="5"/>
      <c r="BR750" s="5"/>
      <c r="BS750" s="5"/>
      <c r="BT750" s="5"/>
      <c r="BU750" s="5"/>
      <c r="BV750" s="5"/>
      <c r="BW750" s="5"/>
      <c r="BX750" s="5"/>
      <c r="BY750" s="5"/>
      <c r="BZ750" s="5"/>
      <c r="CA750" s="5"/>
      <c r="CB750" s="5"/>
      <c r="CC750" s="5"/>
      <c r="CD750" s="5"/>
      <c r="CE750" s="5"/>
      <c r="CF750" s="5"/>
      <c r="CG750" s="5"/>
      <c r="CH750" s="5"/>
      <c r="CI750" s="5"/>
      <c r="CJ750" s="5"/>
      <c r="CK750" s="5"/>
      <c r="CL750" s="5"/>
      <c r="CM750" s="5"/>
      <c r="CN750" s="5"/>
      <c r="CO750" s="5"/>
      <c r="CP750" s="5"/>
      <c r="CQ750" s="5"/>
      <c r="CR750" s="5"/>
      <c r="CS750" s="5"/>
      <c r="CT750" s="24"/>
      <c r="CU750" s="5"/>
    </row>
    <row r="751" spans="2:99" ht="66" customHeight="1" x14ac:dyDescent="0.25">
      <c r="B751" s="23"/>
      <c r="C751" s="9"/>
      <c r="D751" s="9"/>
      <c r="E751" s="5"/>
      <c r="F751" s="9"/>
      <c r="G751" s="5"/>
      <c r="H751" s="9"/>
      <c r="I751" s="9"/>
      <c r="J751" s="9"/>
      <c r="K751" s="9"/>
      <c r="L751" s="9"/>
      <c r="M751" s="9"/>
      <c r="N751" s="9"/>
      <c r="O751" s="9"/>
      <c r="P751" s="9"/>
      <c r="Q751" s="9"/>
      <c r="R751" s="9"/>
      <c r="S751" s="9"/>
      <c r="T751" s="5"/>
      <c r="U751" s="33"/>
      <c r="V751" s="9"/>
      <c r="W751" s="11"/>
      <c r="X751" s="6"/>
      <c r="Y751" s="1"/>
      <c r="Z751" s="1"/>
      <c r="AA751" s="1"/>
      <c r="AB751" s="1"/>
      <c r="AC751" s="1"/>
      <c r="AD751" s="1"/>
      <c r="AE751" s="1"/>
      <c r="AF751" s="1"/>
      <c r="AG751" s="1"/>
      <c r="AH751" s="1"/>
      <c r="AI751" s="25"/>
      <c r="AJ751" s="25"/>
      <c r="AK751" s="25"/>
      <c r="AL751" s="25"/>
      <c r="AM751" s="25"/>
      <c r="AN751" s="5"/>
      <c r="AO751" s="5"/>
      <c r="AP751" s="5"/>
      <c r="AQ751" s="5"/>
      <c r="AR751" s="5"/>
      <c r="AS751" s="5"/>
      <c r="AT751" s="5"/>
      <c r="AU751" s="5"/>
      <c r="AV751" s="5"/>
      <c r="AW751" s="5"/>
      <c r="AX751" s="5"/>
      <c r="AY751" s="5"/>
      <c r="AZ751" s="5"/>
      <c r="BA751" s="5"/>
      <c r="BB751" s="5"/>
      <c r="BC751" s="5"/>
      <c r="BD751" s="5"/>
      <c r="BE751" s="5"/>
      <c r="BF751" s="5"/>
      <c r="BG751" s="5"/>
      <c r="BH751" s="5"/>
      <c r="BI751" s="5"/>
      <c r="BJ751" s="5"/>
      <c r="BK751" s="5"/>
      <c r="BL751" s="5"/>
      <c r="BM751" s="5"/>
      <c r="BN751" s="5"/>
      <c r="BO751" s="5"/>
      <c r="BP751" s="5"/>
      <c r="BQ751" s="5"/>
      <c r="BR751" s="5"/>
      <c r="BS751" s="5"/>
      <c r="BT751" s="5"/>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24"/>
      <c r="CU751" s="5"/>
    </row>
    <row r="752" spans="2:99" ht="66" customHeight="1" x14ac:dyDescent="0.25">
      <c r="B752" s="23"/>
      <c r="C752" s="9"/>
      <c r="D752" s="9"/>
      <c r="E752" s="5"/>
      <c r="F752" s="9"/>
      <c r="G752" s="5"/>
      <c r="H752" s="9"/>
      <c r="I752" s="9"/>
      <c r="J752" s="9"/>
      <c r="K752" s="9"/>
      <c r="L752" s="9"/>
      <c r="M752" s="9"/>
      <c r="N752" s="9"/>
      <c r="O752" s="9"/>
      <c r="P752" s="9"/>
      <c r="Q752" s="9"/>
      <c r="R752" s="9"/>
      <c r="S752" s="9"/>
      <c r="T752" s="5"/>
      <c r="U752" s="33"/>
      <c r="V752" s="9"/>
      <c r="W752" s="11"/>
      <c r="X752" s="6"/>
      <c r="Y752" s="1"/>
      <c r="Z752" s="1"/>
      <c r="AA752" s="1"/>
      <c r="AB752" s="1"/>
      <c r="AC752" s="1"/>
      <c r="AD752" s="1"/>
      <c r="AE752" s="1"/>
      <c r="AF752" s="1"/>
      <c r="AG752" s="1"/>
      <c r="AH752" s="1"/>
      <c r="AI752" s="25"/>
      <c r="AJ752" s="25"/>
      <c r="AK752" s="25"/>
      <c r="AL752" s="25"/>
      <c r="AM752" s="25"/>
      <c r="AN752" s="5"/>
      <c r="AO752" s="5"/>
      <c r="AP752" s="5"/>
      <c r="AQ752" s="5"/>
      <c r="AR752" s="5"/>
      <c r="AS752" s="5"/>
      <c r="AT752" s="5"/>
      <c r="AU752" s="5"/>
      <c r="AV752" s="5"/>
      <c r="AW752" s="5"/>
      <c r="AX752" s="5"/>
      <c r="AY752" s="5"/>
      <c r="AZ752" s="5"/>
      <c r="BA752" s="5"/>
      <c r="BB752" s="5"/>
      <c r="BC752" s="5"/>
      <c r="BD752" s="5"/>
      <c r="BE752" s="5"/>
      <c r="BF752" s="5"/>
      <c r="BG752" s="5"/>
      <c r="BH752" s="5"/>
      <c r="BI752" s="5"/>
      <c r="BJ752" s="5"/>
      <c r="BK752" s="5"/>
      <c r="BL752" s="5"/>
      <c r="BM752" s="5"/>
      <c r="BN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24"/>
      <c r="CU752" s="5"/>
    </row>
    <row r="753" spans="2:99" ht="66" customHeight="1" x14ac:dyDescent="0.25">
      <c r="B753" s="23"/>
      <c r="C753" s="9"/>
      <c r="D753" s="9"/>
      <c r="E753" s="5"/>
      <c r="F753" s="9"/>
      <c r="G753" s="5"/>
      <c r="H753" s="9"/>
      <c r="I753" s="9"/>
      <c r="J753" s="9"/>
      <c r="K753" s="9"/>
      <c r="L753" s="9"/>
      <c r="M753" s="9"/>
      <c r="N753" s="9"/>
      <c r="O753" s="9"/>
      <c r="P753" s="9"/>
      <c r="Q753" s="9"/>
      <c r="R753" s="9"/>
      <c r="S753" s="9"/>
      <c r="T753" s="5"/>
      <c r="U753" s="33"/>
      <c r="V753" s="9"/>
      <c r="W753" s="11"/>
      <c r="X753" s="6"/>
      <c r="Y753" s="1"/>
      <c r="Z753" s="1"/>
      <c r="AA753" s="1"/>
      <c r="AB753" s="1"/>
      <c r="AC753" s="1"/>
      <c r="AD753" s="1"/>
      <c r="AE753" s="1"/>
      <c r="AF753" s="1"/>
      <c r="AG753" s="1"/>
      <c r="AH753" s="1"/>
      <c r="AI753" s="25"/>
      <c r="AJ753" s="25"/>
      <c r="AK753" s="25"/>
      <c r="AL753" s="25"/>
      <c r="AM753" s="25"/>
      <c r="AN753" s="5"/>
      <c r="AO753" s="5"/>
      <c r="AP753" s="5"/>
      <c r="AQ753" s="5"/>
      <c r="AR753" s="5"/>
      <c r="AS753" s="5"/>
      <c r="AT753" s="5"/>
      <c r="AU753" s="5"/>
      <c r="AV753" s="5"/>
      <c r="AW753" s="5"/>
      <c r="AX753" s="5"/>
      <c r="AY753" s="5"/>
      <c r="AZ753" s="5"/>
      <c r="BA753" s="5"/>
      <c r="BB753" s="5"/>
      <c r="BC753" s="5"/>
      <c r="BD753" s="5"/>
      <c r="BE753" s="5"/>
      <c r="BF753" s="5"/>
      <c r="BG753" s="5"/>
      <c r="BH753" s="5"/>
      <c r="BI753" s="5"/>
      <c r="BJ753" s="5"/>
      <c r="BK753" s="5"/>
      <c r="BL753" s="5"/>
      <c r="BM753" s="5"/>
      <c r="BN753" s="5"/>
      <c r="BO753" s="5"/>
      <c r="BP753" s="5"/>
      <c r="BQ753" s="5"/>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5"/>
      <c r="CQ753" s="5"/>
      <c r="CR753" s="5"/>
      <c r="CS753" s="5"/>
      <c r="CT753" s="24"/>
      <c r="CU753" s="5"/>
    </row>
    <row r="754" spans="2:99" ht="66" customHeight="1" x14ac:dyDescent="0.25">
      <c r="B754" s="23"/>
      <c r="C754" s="9"/>
      <c r="D754" s="9"/>
      <c r="E754" s="5"/>
      <c r="F754" s="9"/>
      <c r="G754" s="5"/>
      <c r="H754" s="9"/>
      <c r="I754" s="9"/>
      <c r="J754" s="9"/>
      <c r="K754" s="9"/>
      <c r="L754" s="9"/>
      <c r="M754" s="9"/>
      <c r="N754" s="9"/>
      <c r="O754" s="9"/>
      <c r="P754" s="9"/>
      <c r="Q754" s="9"/>
      <c r="R754" s="9"/>
      <c r="S754" s="9"/>
      <c r="T754" s="5"/>
      <c r="U754" s="33"/>
      <c r="V754" s="9"/>
      <c r="W754" s="11"/>
      <c r="X754" s="6"/>
      <c r="Y754" s="1"/>
      <c r="Z754" s="1"/>
      <c r="AA754" s="1"/>
      <c r="AB754" s="1"/>
      <c r="AC754" s="1"/>
      <c r="AD754" s="1"/>
      <c r="AE754" s="1"/>
      <c r="AF754" s="1"/>
      <c r="AG754" s="1"/>
      <c r="AH754" s="1"/>
      <c r="AI754" s="25"/>
      <c r="AJ754" s="25"/>
      <c r="AK754" s="25"/>
      <c r="AL754" s="25"/>
      <c r="AM754" s="25"/>
      <c r="AN754" s="5"/>
      <c r="AO754" s="5"/>
      <c r="AP754" s="5"/>
      <c r="AQ754" s="5"/>
      <c r="AR754" s="5"/>
      <c r="AS754" s="5"/>
      <c r="AT754" s="5"/>
      <c r="AU754" s="5"/>
      <c r="AV754" s="5"/>
      <c r="AW754" s="5"/>
      <c r="AX754" s="5"/>
      <c r="AY754" s="5"/>
      <c r="AZ754" s="5"/>
      <c r="BA754" s="5"/>
      <c r="BB754" s="5"/>
      <c r="BC754" s="5"/>
      <c r="BD754" s="5"/>
      <c r="BE754" s="5"/>
      <c r="BF754" s="5"/>
      <c r="BG754" s="5"/>
      <c r="BH754" s="5"/>
      <c r="BI754" s="5"/>
      <c r="BJ754" s="5"/>
      <c r="BK754" s="5"/>
      <c r="BL754" s="5"/>
      <c r="BM754" s="5"/>
      <c r="BN754" s="5"/>
      <c r="BO754" s="5"/>
      <c r="BP754" s="5"/>
      <c r="BQ754" s="5"/>
      <c r="BR754" s="5"/>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5"/>
      <c r="CQ754" s="5"/>
      <c r="CR754" s="5"/>
      <c r="CS754" s="5"/>
      <c r="CT754" s="24"/>
      <c r="CU754" s="5"/>
    </row>
    <row r="755" spans="2:99" ht="66" customHeight="1" x14ac:dyDescent="0.25">
      <c r="B755" s="23"/>
      <c r="C755" s="9"/>
      <c r="D755" s="9"/>
      <c r="E755" s="5"/>
      <c r="F755" s="9"/>
      <c r="G755" s="5"/>
      <c r="H755" s="9"/>
      <c r="I755" s="9"/>
      <c r="J755" s="9"/>
      <c r="K755" s="9"/>
      <c r="L755" s="9"/>
      <c r="M755" s="9"/>
      <c r="N755" s="9"/>
      <c r="O755" s="9"/>
      <c r="P755" s="9"/>
      <c r="Q755" s="9"/>
      <c r="R755" s="9"/>
      <c r="S755" s="9"/>
      <c r="T755" s="5"/>
      <c r="U755" s="33"/>
      <c r="V755" s="9"/>
      <c r="W755" s="11"/>
      <c r="X755" s="6"/>
      <c r="Y755" s="1"/>
      <c r="Z755" s="1"/>
      <c r="AA755" s="1"/>
      <c r="AB755" s="1"/>
      <c r="AC755" s="1"/>
      <c r="AD755" s="1"/>
      <c r="AE755" s="1"/>
      <c r="AF755" s="1"/>
      <c r="AG755" s="1"/>
      <c r="AH755" s="1"/>
      <c r="AI755" s="25"/>
      <c r="AJ755" s="25"/>
      <c r="AK755" s="25"/>
      <c r="AL755" s="25"/>
      <c r="AM755" s="25"/>
      <c r="AN755" s="5"/>
      <c r="AO755" s="5"/>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5"/>
      <c r="BN755" s="5"/>
      <c r="BO755" s="5"/>
      <c r="BP755" s="5"/>
      <c r="BQ755" s="5"/>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5"/>
      <c r="CQ755" s="5"/>
      <c r="CR755" s="5"/>
      <c r="CS755" s="5"/>
      <c r="CT755" s="24"/>
      <c r="CU755" s="5"/>
    </row>
    <row r="756" spans="2:99" ht="66" customHeight="1" x14ac:dyDescent="0.25">
      <c r="B756" s="23"/>
      <c r="C756" s="9"/>
      <c r="D756" s="9"/>
      <c r="E756" s="5"/>
      <c r="F756" s="9"/>
      <c r="G756" s="5"/>
      <c r="H756" s="9"/>
      <c r="I756" s="9"/>
      <c r="J756" s="9"/>
      <c r="K756" s="9"/>
      <c r="L756" s="9"/>
      <c r="M756" s="9"/>
      <c r="N756" s="9"/>
      <c r="O756" s="9"/>
      <c r="P756" s="9"/>
      <c r="Q756" s="9"/>
      <c r="R756" s="9"/>
      <c r="S756" s="9"/>
      <c r="T756" s="5"/>
      <c r="U756" s="33"/>
      <c r="V756" s="9"/>
      <c r="W756" s="11"/>
      <c r="X756" s="6"/>
      <c r="Y756" s="1"/>
      <c r="Z756" s="1"/>
      <c r="AA756" s="1"/>
      <c r="AB756" s="1"/>
      <c r="AC756" s="1"/>
      <c r="AD756" s="1"/>
      <c r="AE756" s="1"/>
      <c r="AF756" s="1"/>
      <c r="AG756" s="1"/>
      <c r="AH756" s="1"/>
      <c r="AI756" s="25"/>
      <c r="AJ756" s="25"/>
      <c r="AK756" s="25"/>
      <c r="AL756" s="25"/>
      <c r="AM756" s="2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L756" s="5"/>
      <c r="BM756" s="5"/>
      <c r="BN756" s="5"/>
      <c r="BO756" s="5"/>
      <c r="BP756" s="5"/>
      <c r="BQ756" s="5"/>
      <c r="BR756" s="5"/>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5"/>
      <c r="CR756" s="5"/>
      <c r="CS756" s="5"/>
      <c r="CT756" s="24"/>
      <c r="CU756" s="5"/>
    </row>
    <row r="757" spans="2:99" ht="66" customHeight="1" x14ac:dyDescent="0.25">
      <c r="B757" s="23"/>
      <c r="C757" s="9"/>
      <c r="D757" s="9"/>
      <c r="E757" s="5"/>
      <c r="F757" s="9"/>
      <c r="G757" s="5"/>
      <c r="H757" s="9"/>
      <c r="I757" s="9"/>
      <c r="J757" s="9"/>
      <c r="K757" s="9"/>
      <c r="L757" s="9"/>
      <c r="M757" s="9"/>
      <c r="N757" s="9"/>
      <c r="O757" s="9"/>
      <c r="P757" s="9"/>
      <c r="Q757" s="9"/>
      <c r="R757" s="9"/>
      <c r="S757" s="9"/>
      <c r="T757" s="5"/>
      <c r="U757" s="33"/>
      <c r="V757" s="9"/>
      <c r="W757" s="11"/>
      <c r="X757" s="6"/>
      <c r="Y757" s="1"/>
      <c r="Z757" s="1"/>
      <c r="AA757" s="1"/>
      <c r="AB757" s="1"/>
      <c r="AC757" s="1"/>
      <c r="AD757" s="1"/>
      <c r="AE757" s="1"/>
      <c r="AF757" s="1"/>
      <c r="AG757" s="1"/>
      <c r="AH757" s="1"/>
      <c r="AI757" s="25"/>
      <c r="AJ757" s="25"/>
      <c r="AK757" s="25"/>
      <c r="AL757" s="25"/>
      <c r="AM757" s="2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L757" s="5"/>
      <c r="BM757" s="5"/>
      <c r="BN757" s="5"/>
      <c r="BO757" s="5"/>
      <c r="BP757" s="5"/>
      <c r="BQ757" s="5"/>
      <c r="BR757" s="5"/>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5"/>
      <c r="CR757" s="5"/>
      <c r="CS757" s="5"/>
      <c r="CT757" s="24"/>
      <c r="CU757" s="5"/>
    </row>
    <row r="758" spans="2:99" ht="66" customHeight="1" x14ac:dyDescent="0.25">
      <c r="B758" s="23"/>
      <c r="C758" s="9"/>
      <c r="D758" s="9"/>
      <c r="E758" s="5"/>
      <c r="F758" s="9"/>
      <c r="G758" s="5"/>
      <c r="H758" s="9"/>
      <c r="I758" s="9"/>
      <c r="J758" s="9"/>
      <c r="K758" s="9"/>
      <c r="L758" s="9"/>
      <c r="M758" s="9"/>
      <c r="N758" s="9"/>
      <c r="O758" s="9"/>
      <c r="P758" s="9"/>
      <c r="Q758" s="9"/>
      <c r="R758" s="9"/>
      <c r="S758" s="9"/>
      <c r="T758" s="5"/>
      <c r="U758" s="33"/>
      <c r="V758" s="9"/>
      <c r="W758" s="11"/>
      <c r="X758" s="6"/>
      <c r="Y758" s="1"/>
      <c r="Z758" s="1"/>
      <c r="AA758" s="1"/>
      <c r="AB758" s="1"/>
      <c r="AC758" s="1"/>
      <c r="AD758" s="1"/>
      <c r="AE758" s="1"/>
      <c r="AF758" s="1"/>
      <c r="AG758" s="1"/>
      <c r="AH758" s="1"/>
      <c r="AI758" s="25"/>
      <c r="AJ758" s="25"/>
      <c r="AK758" s="25"/>
      <c r="AL758" s="25"/>
      <c r="AM758" s="2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L758" s="5"/>
      <c r="BM758" s="5"/>
      <c r="BN758" s="5"/>
      <c r="BO758" s="5"/>
      <c r="BP758" s="5"/>
      <c r="BQ758" s="5"/>
      <c r="BR758" s="5"/>
      <c r="BS758" s="5"/>
      <c r="BT758" s="5"/>
      <c r="BU758" s="5"/>
      <c r="BV758" s="5"/>
      <c r="BW758" s="5"/>
      <c r="BX758" s="5"/>
      <c r="BY758" s="5"/>
      <c r="BZ758" s="5"/>
      <c r="CA758" s="5"/>
      <c r="CB758" s="5"/>
      <c r="CC758" s="5"/>
      <c r="CD758" s="5"/>
      <c r="CE758" s="5"/>
      <c r="CF758" s="5"/>
      <c r="CG758" s="5"/>
      <c r="CH758" s="5"/>
      <c r="CI758" s="5"/>
      <c r="CJ758" s="5"/>
      <c r="CK758" s="5"/>
      <c r="CL758" s="5"/>
      <c r="CM758" s="5"/>
      <c r="CN758" s="5"/>
      <c r="CO758" s="5"/>
      <c r="CP758" s="5"/>
      <c r="CQ758" s="5"/>
      <c r="CR758" s="5"/>
      <c r="CS758" s="5"/>
      <c r="CT758" s="24"/>
      <c r="CU758" s="5"/>
    </row>
    <row r="759" spans="2:99" ht="66" customHeight="1" x14ac:dyDescent="0.25">
      <c r="B759" s="23"/>
      <c r="C759" s="9"/>
      <c r="D759" s="9"/>
      <c r="E759" s="5"/>
      <c r="F759" s="9"/>
      <c r="G759" s="5"/>
      <c r="H759" s="9"/>
      <c r="I759" s="9"/>
      <c r="J759" s="9"/>
      <c r="K759" s="9"/>
      <c r="L759" s="9"/>
      <c r="M759" s="9"/>
      <c r="N759" s="9"/>
      <c r="O759" s="9"/>
      <c r="P759" s="9"/>
      <c r="Q759" s="9"/>
      <c r="R759" s="9"/>
      <c r="S759" s="9"/>
      <c r="T759" s="5"/>
      <c r="U759" s="33"/>
      <c r="V759" s="9"/>
      <c r="W759" s="11"/>
      <c r="X759" s="6"/>
      <c r="Y759" s="1"/>
      <c r="Z759" s="1"/>
      <c r="AA759" s="1"/>
      <c r="AB759" s="1"/>
      <c r="AC759" s="1"/>
      <c r="AD759" s="1"/>
      <c r="AE759" s="1"/>
      <c r="AF759" s="1"/>
      <c r="AG759" s="1"/>
      <c r="AH759" s="1"/>
      <c r="AI759" s="25"/>
      <c r="AJ759" s="25"/>
      <c r="AK759" s="25"/>
      <c r="AL759" s="25"/>
      <c r="AM759" s="25"/>
      <c r="AN759" s="5"/>
      <c r="AO759" s="5"/>
      <c r="AP759" s="5"/>
      <c r="AQ759" s="5"/>
      <c r="AR759" s="5"/>
      <c r="AS759" s="5"/>
      <c r="AT759" s="5"/>
      <c r="AU759" s="5"/>
      <c r="AV759" s="5"/>
      <c r="AW759" s="5"/>
      <c r="AX759" s="5"/>
      <c r="AY759" s="5"/>
      <c r="AZ759" s="5"/>
      <c r="BA759" s="5"/>
      <c r="BB759" s="5"/>
      <c r="BC759" s="5"/>
      <c r="BD759" s="5"/>
      <c r="BE759" s="5"/>
      <c r="BF759" s="5"/>
      <c r="BG759" s="5"/>
      <c r="BH759" s="5"/>
      <c r="BI759" s="5"/>
      <c r="BJ759" s="5"/>
      <c r="BK759" s="5"/>
      <c r="BL759" s="5"/>
      <c r="BM759" s="5"/>
      <c r="BN759" s="5"/>
      <c r="BO759" s="5"/>
      <c r="BP759" s="5"/>
      <c r="BQ759" s="5"/>
      <c r="BR759" s="5"/>
      <c r="BS759" s="5"/>
      <c r="BT759" s="5"/>
      <c r="BU759" s="5"/>
      <c r="BV759" s="5"/>
      <c r="BW759" s="5"/>
      <c r="BX759" s="5"/>
      <c r="BY759" s="5"/>
      <c r="BZ759" s="5"/>
      <c r="CA759" s="5"/>
      <c r="CB759" s="5"/>
      <c r="CC759" s="5"/>
      <c r="CD759" s="5"/>
      <c r="CE759" s="5"/>
      <c r="CF759" s="5"/>
      <c r="CG759" s="5"/>
      <c r="CH759" s="5"/>
      <c r="CI759" s="5"/>
      <c r="CJ759" s="5"/>
      <c r="CK759" s="5"/>
      <c r="CL759" s="5"/>
      <c r="CM759" s="5"/>
      <c r="CN759" s="5"/>
      <c r="CO759" s="5"/>
      <c r="CP759" s="5"/>
      <c r="CQ759" s="5"/>
      <c r="CR759" s="5"/>
      <c r="CS759" s="5"/>
      <c r="CT759" s="24"/>
      <c r="CU759" s="5"/>
    </row>
    <row r="760" spans="2:99" ht="66" customHeight="1" x14ac:dyDescent="0.25">
      <c r="B760" s="23"/>
      <c r="C760" s="9"/>
      <c r="D760" s="9"/>
      <c r="E760" s="5"/>
      <c r="F760" s="9"/>
      <c r="G760" s="5"/>
      <c r="H760" s="9"/>
      <c r="I760" s="9"/>
      <c r="J760" s="9"/>
      <c r="K760" s="9"/>
      <c r="L760" s="9"/>
      <c r="M760" s="9"/>
      <c r="N760" s="9"/>
      <c r="O760" s="9"/>
      <c r="P760" s="9"/>
      <c r="Q760" s="9"/>
      <c r="R760" s="9"/>
      <c r="S760" s="9"/>
      <c r="T760" s="5"/>
      <c r="U760" s="33"/>
      <c r="V760" s="9"/>
      <c r="W760" s="11"/>
      <c r="X760" s="6"/>
      <c r="Y760" s="1"/>
      <c r="Z760" s="1"/>
      <c r="AA760" s="1"/>
      <c r="AB760" s="1"/>
      <c r="AC760" s="1"/>
      <c r="AD760" s="1"/>
      <c r="AE760" s="1"/>
      <c r="AF760" s="1"/>
      <c r="AG760" s="1"/>
      <c r="AH760" s="1"/>
      <c r="AI760" s="25"/>
      <c r="AJ760" s="25"/>
      <c r="AK760" s="25"/>
      <c r="AL760" s="25"/>
      <c r="AM760" s="25"/>
      <c r="AN760" s="5"/>
      <c r="AO760" s="5"/>
      <c r="AP760" s="5"/>
      <c r="AQ760" s="5"/>
      <c r="AR760" s="5"/>
      <c r="AS760" s="5"/>
      <c r="AT760" s="5"/>
      <c r="AU760" s="5"/>
      <c r="AV760" s="5"/>
      <c r="AW760" s="5"/>
      <c r="AX760" s="5"/>
      <c r="AY760" s="5"/>
      <c r="AZ760" s="5"/>
      <c r="BA760" s="5"/>
      <c r="BB760" s="5"/>
      <c r="BC760" s="5"/>
      <c r="BD760" s="5"/>
      <c r="BE760" s="5"/>
      <c r="BF760" s="5"/>
      <c r="BG760" s="5"/>
      <c r="BH760" s="5"/>
      <c r="BI760" s="5"/>
      <c r="BJ760" s="5"/>
      <c r="BK760" s="5"/>
      <c r="BL760" s="5"/>
      <c r="BM760" s="5"/>
      <c r="BN760" s="5"/>
      <c r="BO760" s="5"/>
      <c r="BP760" s="5"/>
      <c r="BQ760" s="5"/>
      <c r="BR760" s="5"/>
      <c r="BS760" s="5"/>
      <c r="BT760" s="5"/>
      <c r="BU760" s="5"/>
      <c r="BV760" s="5"/>
      <c r="BW760" s="5"/>
      <c r="BX760" s="5"/>
      <c r="BY760" s="5"/>
      <c r="BZ760" s="5"/>
      <c r="CA760" s="5"/>
      <c r="CB760" s="5"/>
      <c r="CC760" s="5"/>
      <c r="CD760" s="5"/>
      <c r="CE760" s="5"/>
      <c r="CF760" s="5"/>
      <c r="CG760" s="5"/>
      <c r="CH760" s="5"/>
      <c r="CI760" s="5"/>
      <c r="CJ760" s="5"/>
      <c r="CK760" s="5"/>
      <c r="CL760" s="5"/>
      <c r="CM760" s="5"/>
      <c r="CN760" s="5"/>
      <c r="CO760" s="5"/>
      <c r="CP760" s="5"/>
      <c r="CQ760" s="5"/>
      <c r="CR760" s="5"/>
      <c r="CS760" s="5"/>
      <c r="CT760" s="24"/>
      <c r="CU760" s="5"/>
    </row>
    <row r="761" spans="2:99" ht="66" customHeight="1" x14ac:dyDescent="0.25">
      <c r="B761" s="23"/>
      <c r="C761" s="9"/>
      <c r="D761" s="9"/>
      <c r="E761" s="5"/>
      <c r="F761" s="9"/>
      <c r="G761" s="5"/>
      <c r="H761" s="9"/>
      <c r="I761" s="9"/>
      <c r="J761" s="9"/>
      <c r="K761" s="9"/>
      <c r="L761" s="9"/>
      <c r="M761" s="9"/>
      <c r="N761" s="9"/>
      <c r="O761" s="9"/>
      <c r="P761" s="9"/>
      <c r="Q761" s="9"/>
      <c r="R761" s="9"/>
      <c r="S761" s="9"/>
      <c r="T761" s="5"/>
      <c r="U761" s="33"/>
      <c r="V761" s="9"/>
      <c r="W761" s="11"/>
      <c r="X761" s="6"/>
      <c r="Y761" s="1"/>
      <c r="Z761" s="1"/>
      <c r="AA761" s="1"/>
      <c r="AB761" s="1"/>
      <c r="AC761" s="1"/>
      <c r="AD761" s="1"/>
      <c r="AE761" s="1"/>
      <c r="AF761" s="1"/>
      <c r="AG761" s="1"/>
      <c r="AH761" s="1"/>
      <c r="AI761" s="25"/>
      <c r="AJ761" s="25"/>
      <c r="AK761" s="25"/>
      <c r="AL761" s="25"/>
      <c r="AM761" s="2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K761" s="5"/>
      <c r="BL761" s="5"/>
      <c r="BM761" s="5"/>
      <c r="BN761" s="5"/>
      <c r="BO761" s="5"/>
      <c r="BP761" s="5"/>
      <c r="BQ761" s="5"/>
      <c r="BR761" s="5"/>
      <c r="BS761" s="5"/>
      <c r="BT761" s="5"/>
      <c r="BU761" s="5"/>
      <c r="BV761" s="5"/>
      <c r="BW761" s="5"/>
      <c r="BX761" s="5"/>
      <c r="BY761" s="5"/>
      <c r="BZ761" s="5"/>
      <c r="CA761" s="5"/>
      <c r="CB761" s="5"/>
      <c r="CC761" s="5"/>
      <c r="CD761" s="5"/>
      <c r="CE761" s="5"/>
      <c r="CF761" s="5"/>
      <c r="CG761" s="5"/>
      <c r="CH761" s="5"/>
      <c r="CI761" s="5"/>
      <c r="CJ761" s="5"/>
      <c r="CK761" s="5"/>
      <c r="CL761" s="5"/>
      <c r="CM761" s="5"/>
      <c r="CN761" s="5"/>
      <c r="CO761" s="5"/>
      <c r="CP761" s="5"/>
      <c r="CQ761" s="5"/>
      <c r="CR761" s="5"/>
      <c r="CS761" s="5"/>
      <c r="CT761" s="24"/>
      <c r="CU761" s="5"/>
    </row>
    <row r="762" spans="2:99" ht="66" customHeight="1" x14ac:dyDescent="0.25">
      <c r="B762" s="23"/>
      <c r="C762" s="9"/>
      <c r="D762" s="9"/>
      <c r="E762" s="5"/>
      <c r="F762" s="9"/>
      <c r="G762" s="5"/>
      <c r="H762" s="9"/>
      <c r="I762" s="9"/>
      <c r="J762" s="9"/>
      <c r="K762" s="9"/>
      <c r="L762" s="9"/>
      <c r="M762" s="9"/>
      <c r="N762" s="9"/>
      <c r="O762" s="9"/>
      <c r="P762" s="9"/>
      <c r="Q762" s="9"/>
      <c r="R762" s="9"/>
      <c r="S762" s="9"/>
      <c r="T762" s="5"/>
      <c r="U762" s="33"/>
      <c r="V762" s="9"/>
      <c r="W762" s="11"/>
      <c r="X762" s="6"/>
      <c r="Y762" s="1"/>
      <c r="Z762" s="1"/>
      <c r="AA762" s="1"/>
      <c r="AB762" s="1"/>
      <c r="AC762" s="1"/>
      <c r="AD762" s="1"/>
      <c r="AE762" s="1"/>
      <c r="AF762" s="1"/>
      <c r="AG762" s="1"/>
      <c r="AH762" s="1"/>
      <c r="AI762" s="25"/>
      <c r="AJ762" s="25"/>
      <c r="AK762" s="25"/>
      <c r="AL762" s="25"/>
      <c r="AM762" s="25"/>
      <c r="AN762" s="5"/>
      <c r="AO762" s="5"/>
      <c r="AP762" s="5"/>
      <c r="AQ762" s="5"/>
      <c r="AR762" s="5"/>
      <c r="AS762" s="5"/>
      <c r="AT762" s="5"/>
      <c r="AU762" s="5"/>
      <c r="AV762" s="5"/>
      <c r="AW762" s="5"/>
      <c r="AX762" s="5"/>
      <c r="AY762" s="5"/>
      <c r="AZ762" s="5"/>
      <c r="BA762" s="5"/>
      <c r="BB762" s="5"/>
      <c r="BC762" s="5"/>
      <c r="BD762" s="5"/>
      <c r="BE762" s="5"/>
      <c r="BF762" s="5"/>
      <c r="BG762" s="5"/>
      <c r="BH762" s="5"/>
      <c r="BI762" s="5"/>
      <c r="BJ762" s="5"/>
      <c r="BK762" s="5"/>
      <c r="BL762" s="5"/>
      <c r="BM762" s="5"/>
      <c r="BN762" s="5"/>
      <c r="BO762" s="5"/>
      <c r="BP762" s="5"/>
      <c r="BQ762" s="5"/>
      <c r="BR762" s="5"/>
      <c r="BS762" s="5"/>
      <c r="BT762" s="5"/>
      <c r="BU762" s="5"/>
      <c r="BV762" s="5"/>
      <c r="BW762" s="5"/>
      <c r="BX762" s="5"/>
      <c r="BY762" s="5"/>
      <c r="BZ762" s="5"/>
      <c r="CA762" s="5"/>
      <c r="CB762" s="5"/>
      <c r="CC762" s="5"/>
      <c r="CD762" s="5"/>
      <c r="CE762" s="5"/>
      <c r="CF762" s="5"/>
      <c r="CG762" s="5"/>
      <c r="CH762" s="5"/>
      <c r="CI762" s="5"/>
      <c r="CJ762" s="5"/>
      <c r="CK762" s="5"/>
      <c r="CL762" s="5"/>
      <c r="CM762" s="5"/>
      <c r="CN762" s="5"/>
      <c r="CO762" s="5"/>
      <c r="CP762" s="5"/>
      <c r="CQ762" s="5"/>
      <c r="CR762" s="5"/>
      <c r="CS762" s="5"/>
      <c r="CT762" s="24"/>
      <c r="CU762" s="5"/>
    </row>
    <row r="763" spans="2:99" ht="66" customHeight="1" x14ac:dyDescent="0.25">
      <c r="B763" s="23"/>
      <c r="C763" s="9"/>
      <c r="D763" s="9"/>
      <c r="E763" s="5"/>
      <c r="F763" s="9"/>
      <c r="G763" s="5"/>
      <c r="H763" s="9"/>
      <c r="I763" s="9"/>
      <c r="J763" s="9"/>
      <c r="K763" s="9"/>
      <c r="L763" s="9"/>
      <c r="M763" s="9"/>
      <c r="N763" s="9"/>
      <c r="O763" s="9"/>
      <c r="P763" s="9"/>
      <c r="Q763" s="9"/>
      <c r="R763" s="9"/>
      <c r="S763" s="9"/>
      <c r="T763" s="5"/>
      <c r="U763" s="33"/>
      <c r="V763" s="9"/>
      <c r="W763" s="11"/>
      <c r="X763" s="6"/>
      <c r="Y763" s="1"/>
      <c r="Z763" s="1"/>
      <c r="AA763" s="1"/>
      <c r="AB763" s="1"/>
      <c r="AC763" s="1"/>
      <c r="AD763" s="1"/>
      <c r="AE763" s="1"/>
      <c r="AF763" s="1"/>
      <c r="AG763" s="1"/>
      <c r="AH763" s="1"/>
      <c r="AI763" s="25"/>
      <c r="AJ763" s="25"/>
      <c r="AK763" s="25"/>
      <c r="AL763" s="25"/>
      <c r="AM763" s="2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K763" s="5"/>
      <c r="BL763" s="5"/>
      <c r="BM763" s="5"/>
      <c r="BN763" s="5"/>
      <c r="BO763" s="5"/>
      <c r="BP763" s="5"/>
      <c r="BQ763" s="5"/>
      <c r="BR763" s="5"/>
      <c r="BS763" s="5"/>
      <c r="BT763" s="5"/>
      <c r="BU763" s="5"/>
      <c r="BV763" s="5"/>
      <c r="BW763" s="5"/>
      <c r="BX763" s="5"/>
      <c r="BY763" s="5"/>
      <c r="BZ763" s="5"/>
      <c r="CA763" s="5"/>
      <c r="CB763" s="5"/>
      <c r="CC763" s="5"/>
      <c r="CD763" s="5"/>
      <c r="CE763" s="5"/>
      <c r="CF763" s="5"/>
      <c r="CG763" s="5"/>
      <c r="CH763" s="5"/>
      <c r="CI763" s="5"/>
      <c r="CJ763" s="5"/>
      <c r="CK763" s="5"/>
      <c r="CL763" s="5"/>
      <c r="CM763" s="5"/>
      <c r="CN763" s="5"/>
      <c r="CO763" s="5"/>
      <c r="CP763" s="5"/>
      <c r="CQ763" s="5"/>
      <c r="CR763" s="5"/>
      <c r="CS763" s="5"/>
      <c r="CT763" s="24"/>
      <c r="CU763" s="5"/>
    </row>
    <row r="764" spans="2:99" ht="66" customHeight="1" x14ac:dyDescent="0.25">
      <c r="B764" s="23"/>
      <c r="C764" s="9"/>
      <c r="D764" s="9"/>
      <c r="E764" s="5"/>
      <c r="F764" s="9"/>
      <c r="G764" s="5"/>
      <c r="H764" s="9"/>
      <c r="I764" s="9"/>
      <c r="J764" s="9"/>
      <c r="K764" s="9"/>
      <c r="L764" s="9"/>
      <c r="M764" s="9"/>
      <c r="N764" s="9"/>
      <c r="O764" s="9"/>
      <c r="P764" s="9"/>
      <c r="Q764" s="9"/>
      <c r="R764" s="9"/>
      <c r="S764" s="9"/>
      <c r="T764" s="5"/>
      <c r="U764" s="33"/>
      <c r="V764" s="9"/>
      <c r="W764" s="11"/>
      <c r="X764" s="6"/>
      <c r="Y764" s="1"/>
      <c r="Z764" s="1"/>
      <c r="AA764" s="1"/>
      <c r="AB764" s="1"/>
      <c r="AC764" s="1"/>
      <c r="AD764" s="1"/>
      <c r="AE764" s="1"/>
      <c r="AF764" s="1"/>
      <c r="AG764" s="1"/>
      <c r="AH764" s="1"/>
      <c r="AI764" s="25"/>
      <c r="AJ764" s="25"/>
      <c r="AK764" s="25"/>
      <c r="AL764" s="25"/>
      <c r="AM764" s="25"/>
      <c r="AN764" s="5"/>
      <c r="AO764" s="5"/>
      <c r="AP764" s="5"/>
      <c r="AQ764" s="5"/>
      <c r="AR764" s="5"/>
      <c r="AS764" s="5"/>
      <c r="AT764" s="5"/>
      <c r="AU764" s="5"/>
      <c r="AV764" s="5"/>
      <c r="AW764" s="5"/>
      <c r="AX764" s="5"/>
      <c r="AY764" s="5"/>
      <c r="AZ764" s="5"/>
      <c r="BA764" s="5"/>
      <c r="BB764" s="5"/>
      <c r="BC764" s="5"/>
      <c r="BD764" s="5"/>
      <c r="BE764" s="5"/>
      <c r="BF764" s="5"/>
      <c r="BG764" s="5"/>
      <c r="BH764" s="5"/>
      <c r="BI764" s="5"/>
      <c r="BJ764" s="5"/>
      <c r="BK764" s="5"/>
      <c r="BL764" s="5"/>
      <c r="BM764" s="5"/>
      <c r="BN764" s="5"/>
      <c r="BO764" s="5"/>
      <c r="BP764" s="5"/>
      <c r="BQ764" s="5"/>
      <c r="BR764" s="5"/>
      <c r="BS764" s="5"/>
      <c r="BT764" s="5"/>
      <c r="BU764" s="5"/>
      <c r="BV764" s="5"/>
      <c r="BW764" s="5"/>
      <c r="BX764" s="5"/>
      <c r="BY764" s="5"/>
      <c r="BZ764" s="5"/>
      <c r="CA764" s="5"/>
      <c r="CB764" s="5"/>
      <c r="CC764" s="5"/>
      <c r="CD764" s="5"/>
      <c r="CE764" s="5"/>
      <c r="CF764" s="5"/>
      <c r="CG764" s="5"/>
      <c r="CH764" s="5"/>
      <c r="CI764" s="5"/>
      <c r="CJ764" s="5"/>
      <c r="CK764" s="5"/>
      <c r="CL764" s="5"/>
      <c r="CM764" s="5"/>
      <c r="CN764" s="5"/>
      <c r="CO764" s="5"/>
      <c r="CP764" s="5"/>
      <c r="CQ764" s="5"/>
      <c r="CR764" s="5"/>
      <c r="CS764" s="5"/>
      <c r="CT764" s="24"/>
      <c r="CU764" s="5"/>
    </row>
    <row r="765" spans="2:99" ht="66" customHeight="1" x14ac:dyDescent="0.25">
      <c r="B765" s="23"/>
      <c r="C765" s="9"/>
      <c r="D765" s="9"/>
      <c r="E765" s="5"/>
      <c r="F765" s="9"/>
      <c r="G765" s="5"/>
      <c r="H765" s="9"/>
      <c r="I765" s="9"/>
      <c r="J765" s="9"/>
      <c r="K765" s="9"/>
      <c r="L765" s="9"/>
      <c r="M765" s="9"/>
      <c r="N765" s="9"/>
      <c r="O765" s="9"/>
      <c r="P765" s="9"/>
      <c r="Q765" s="9"/>
      <c r="R765" s="9"/>
      <c r="S765" s="9"/>
      <c r="T765" s="5"/>
      <c r="U765" s="33"/>
      <c r="V765" s="9"/>
      <c r="W765" s="11"/>
      <c r="X765" s="6"/>
      <c r="Y765" s="1"/>
      <c r="Z765" s="1"/>
      <c r="AA765" s="1"/>
      <c r="AB765" s="1"/>
      <c r="AC765" s="1"/>
      <c r="AD765" s="1"/>
      <c r="AE765" s="1"/>
      <c r="AF765" s="1"/>
      <c r="AG765" s="1"/>
      <c r="AH765" s="1"/>
      <c r="AI765" s="25"/>
      <c r="AJ765" s="25"/>
      <c r="AK765" s="25"/>
      <c r="AL765" s="25"/>
      <c r="AM765" s="25"/>
      <c r="AN765" s="5"/>
      <c r="AO765" s="5"/>
      <c r="AP765" s="5"/>
      <c r="AQ765" s="5"/>
      <c r="AR765" s="5"/>
      <c r="AS765" s="5"/>
      <c r="AT765" s="5"/>
      <c r="AU765" s="5"/>
      <c r="AV765" s="5"/>
      <c r="AW765" s="5"/>
      <c r="AX765" s="5"/>
      <c r="AY765" s="5"/>
      <c r="AZ765" s="5"/>
      <c r="BA765" s="5"/>
      <c r="BB765" s="5"/>
      <c r="BC765" s="5"/>
      <c r="BD765" s="5"/>
      <c r="BE765" s="5"/>
      <c r="BF765" s="5"/>
      <c r="BG765" s="5"/>
      <c r="BH765" s="5"/>
      <c r="BI765" s="5"/>
      <c r="BJ765" s="5"/>
      <c r="BK765" s="5"/>
      <c r="BL765" s="5"/>
      <c r="BM765" s="5"/>
      <c r="BN765" s="5"/>
      <c r="BO765" s="5"/>
      <c r="BP765" s="5"/>
      <c r="BQ765" s="5"/>
      <c r="BR765" s="5"/>
      <c r="BS765" s="5"/>
      <c r="BT765" s="5"/>
      <c r="BU765" s="5"/>
      <c r="BV765" s="5"/>
      <c r="BW765" s="5"/>
      <c r="BX765" s="5"/>
      <c r="BY765" s="5"/>
      <c r="BZ765" s="5"/>
      <c r="CA765" s="5"/>
      <c r="CB765" s="5"/>
      <c r="CC765" s="5"/>
      <c r="CD765" s="5"/>
      <c r="CE765" s="5"/>
      <c r="CF765" s="5"/>
      <c r="CG765" s="5"/>
      <c r="CH765" s="5"/>
      <c r="CI765" s="5"/>
      <c r="CJ765" s="5"/>
      <c r="CK765" s="5"/>
      <c r="CL765" s="5"/>
      <c r="CM765" s="5"/>
      <c r="CN765" s="5"/>
      <c r="CO765" s="5"/>
      <c r="CP765" s="5"/>
      <c r="CQ765" s="5"/>
      <c r="CR765" s="5"/>
      <c r="CS765" s="5"/>
      <c r="CT765" s="24"/>
      <c r="CU765" s="5"/>
    </row>
    <row r="766" spans="2:99" ht="66" customHeight="1" x14ac:dyDescent="0.25">
      <c r="B766" s="23"/>
      <c r="C766" s="9"/>
      <c r="D766" s="9"/>
      <c r="E766" s="5"/>
      <c r="F766" s="9"/>
      <c r="G766" s="5"/>
      <c r="H766" s="9"/>
      <c r="I766" s="9"/>
      <c r="J766" s="9"/>
      <c r="K766" s="9"/>
      <c r="L766" s="9"/>
      <c r="M766" s="9"/>
      <c r="N766" s="9"/>
      <c r="O766" s="9"/>
      <c r="P766" s="9"/>
      <c r="Q766" s="9"/>
      <c r="R766" s="9"/>
      <c r="S766" s="9"/>
      <c r="T766" s="5"/>
      <c r="U766" s="33"/>
      <c r="V766" s="9"/>
      <c r="W766" s="11"/>
      <c r="X766" s="6"/>
      <c r="Y766" s="1"/>
      <c r="Z766" s="1"/>
      <c r="AA766" s="1"/>
      <c r="AB766" s="1"/>
      <c r="AC766" s="1"/>
      <c r="AD766" s="1"/>
      <c r="AE766" s="1"/>
      <c r="AF766" s="1"/>
      <c r="AG766" s="1"/>
      <c r="AH766" s="1"/>
      <c r="AI766" s="25"/>
      <c r="AJ766" s="25"/>
      <c r="AK766" s="25"/>
      <c r="AL766" s="25"/>
      <c r="AM766" s="25"/>
      <c r="AN766" s="5"/>
      <c r="AO766" s="5"/>
      <c r="AP766" s="5"/>
      <c r="AQ766" s="5"/>
      <c r="AR766" s="5"/>
      <c r="AS766" s="5"/>
      <c r="AT766" s="5"/>
      <c r="AU766" s="5"/>
      <c r="AV766" s="5"/>
      <c r="AW766" s="5"/>
      <c r="AX766" s="5"/>
      <c r="AY766" s="5"/>
      <c r="AZ766" s="5"/>
      <c r="BA766" s="5"/>
      <c r="BB766" s="5"/>
      <c r="BC766" s="5"/>
      <c r="BD766" s="5"/>
      <c r="BE766" s="5"/>
      <c r="BF766" s="5"/>
      <c r="BG766" s="5"/>
      <c r="BH766" s="5"/>
      <c r="BI766" s="5"/>
      <c r="BJ766" s="5"/>
      <c r="BK766" s="5"/>
      <c r="BL766" s="5"/>
      <c r="BM766" s="5"/>
      <c r="BN766" s="5"/>
      <c r="BO766" s="5"/>
      <c r="BP766" s="5"/>
      <c r="BQ766" s="5"/>
      <c r="BR766" s="5"/>
      <c r="BS766" s="5"/>
      <c r="BT766" s="5"/>
      <c r="BU766" s="5"/>
      <c r="BV766" s="5"/>
      <c r="BW766" s="5"/>
      <c r="BX766" s="5"/>
      <c r="BY766" s="5"/>
      <c r="BZ766" s="5"/>
      <c r="CA766" s="5"/>
      <c r="CB766" s="5"/>
      <c r="CC766" s="5"/>
      <c r="CD766" s="5"/>
      <c r="CE766" s="5"/>
      <c r="CF766" s="5"/>
      <c r="CG766" s="5"/>
      <c r="CH766" s="5"/>
      <c r="CI766" s="5"/>
      <c r="CJ766" s="5"/>
      <c r="CK766" s="5"/>
      <c r="CL766" s="5"/>
      <c r="CM766" s="5"/>
      <c r="CN766" s="5"/>
      <c r="CO766" s="5"/>
      <c r="CP766" s="5"/>
      <c r="CQ766" s="5"/>
      <c r="CR766" s="5"/>
      <c r="CS766" s="5"/>
      <c r="CT766" s="24"/>
      <c r="CU766" s="5"/>
    </row>
    <row r="767" spans="2:99" ht="66" customHeight="1" x14ac:dyDescent="0.25">
      <c r="B767" s="23"/>
      <c r="C767" s="9"/>
      <c r="D767" s="9"/>
      <c r="E767" s="5"/>
      <c r="F767" s="9"/>
      <c r="G767" s="5"/>
      <c r="H767" s="9"/>
      <c r="I767" s="9"/>
      <c r="J767" s="9"/>
      <c r="K767" s="9"/>
      <c r="L767" s="9"/>
      <c r="M767" s="9"/>
      <c r="N767" s="9"/>
      <c r="O767" s="9"/>
      <c r="P767" s="9"/>
      <c r="Q767" s="9"/>
      <c r="R767" s="9"/>
      <c r="S767" s="9"/>
      <c r="T767" s="5"/>
      <c r="U767" s="33"/>
      <c r="V767" s="9"/>
      <c r="W767" s="11"/>
      <c r="X767" s="6"/>
      <c r="Y767" s="1"/>
      <c r="Z767" s="1"/>
      <c r="AA767" s="1"/>
      <c r="AB767" s="1"/>
      <c r="AC767" s="1"/>
      <c r="AD767" s="1"/>
      <c r="AE767" s="1"/>
      <c r="AF767" s="1"/>
      <c r="AG767" s="1"/>
      <c r="AH767" s="1"/>
      <c r="AI767" s="25"/>
      <c r="AJ767" s="25"/>
      <c r="AK767" s="25"/>
      <c r="AL767" s="25"/>
      <c r="AM767" s="25"/>
      <c r="AN767" s="5"/>
      <c r="AO767" s="5"/>
      <c r="AP767" s="5"/>
      <c r="AQ767" s="5"/>
      <c r="AR767" s="5"/>
      <c r="AS767" s="5"/>
      <c r="AT767" s="5"/>
      <c r="AU767" s="5"/>
      <c r="AV767" s="5"/>
      <c r="AW767" s="5"/>
      <c r="AX767" s="5"/>
      <c r="AY767" s="5"/>
      <c r="AZ767" s="5"/>
      <c r="BA767" s="5"/>
      <c r="BB767" s="5"/>
      <c r="BC767" s="5"/>
      <c r="BD767" s="5"/>
      <c r="BE767" s="5"/>
      <c r="BF767" s="5"/>
      <c r="BG767" s="5"/>
      <c r="BH767" s="5"/>
      <c r="BI767" s="5"/>
      <c r="BJ767" s="5"/>
      <c r="BK767" s="5"/>
      <c r="BL767" s="5"/>
      <c r="BM767" s="5"/>
      <c r="BN767" s="5"/>
      <c r="BO767" s="5"/>
      <c r="BP767" s="5"/>
      <c r="BQ767" s="5"/>
      <c r="BR767" s="5"/>
      <c r="BS767" s="5"/>
      <c r="BT767" s="5"/>
      <c r="BU767" s="5"/>
      <c r="BV767" s="5"/>
      <c r="BW767" s="5"/>
      <c r="BX767" s="5"/>
      <c r="BY767" s="5"/>
      <c r="BZ767" s="5"/>
      <c r="CA767" s="5"/>
      <c r="CB767" s="5"/>
      <c r="CC767" s="5"/>
      <c r="CD767" s="5"/>
      <c r="CE767" s="5"/>
      <c r="CF767" s="5"/>
      <c r="CG767" s="5"/>
      <c r="CH767" s="5"/>
      <c r="CI767" s="5"/>
      <c r="CJ767" s="5"/>
      <c r="CK767" s="5"/>
      <c r="CL767" s="5"/>
      <c r="CM767" s="5"/>
      <c r="CN767" s="5"/>
      <c r="CO767" s="5"/>
      <c r="CP767" s="5"/>
      <c r="CQ767" s="5"/>
      <c r="CR767" s="5"/>
      <c r="CS767" s="5"/>
      <c r="CT767" s="24"/>
      <c r="CU767" s="5"/>
    </row>
    <row r="768" spans="2:99" ht="66" customHeight="1" x14ac:dyDescent="0.25">
      <c r="B768" s="23"/>
      <c r="C768" s="9"/>
      <c r="D768" s="9"/>
      <c r="E768" s="5"/>
      <c r="F768" s="9"/>
      <c r="G768" s="5"/>
      <c r="H768" s="9"/>
      <c r="I768" s="9"/>
      <c r="J768" s="9"/>
      <c r="K768" s="9"/>
      <c r="L768" s="9"/>
      <c r="M768" s="9"/>
      <c r="N768" s="9"/>
      <c r="O768" s="9"/>
      <c r="P768" s="9"/>
      <c r="Q768" s="9"/>
      <c r="R768" s="9"/>
      <c r="S768" s="9"/>
      <c r="T768" s="5"/>
      <c r="U768" s="33"/>
      <c r="V768" s="9"/>
      <c r="W768" s="11"/>
      <c r="X768" s="6"/>
      <c r="Y768" s="1"/>
      <c r="Z768" s="1"/>
      <c r="AA768" s="1"/>
      <c r="AB768" s="1"/>
      <c r="AC768" s="1"/>
      <c r="AD768" s="1"/>
      <c r="AE768" s="1"/>
      <c r="AF768" s="1"/>
      <c r="AG768" s="1"/>
      <c r="AH768" s="1"/>
      <c r="AI768" s="25"/>
      <c r="AJ768" s="25"/>
      <c r="AK768" s="25"/>
      <c r="AL768" s="25"/>
      <c r="AM768" s="25"/>
      <c r="AN768" s="5"/>
      <c r="AO768" s="5"/>
      <c r="AP768" s="5"/>
      <c r="AQ768" s="5"/>
      <c r="AR768" s="5"/>
      <c r="AS768" s="5"/>
      <c r="AT768" s="5"/>
      <c r="AU768" s="5"/>
      <c r="AV768" s="5"/>
      <c r="AW768" s="5"/>
      <c r="AX768" s="5"/>
      <c r="AY768" s="5"/>
      <c r="AZ768" s="5"/>
      <c r="BA768" s="5"/>
      <c r="BB768" s="5"/>
      <c r="BC768" s="5"/>
      <c r="BD768" s="5"/>
      <c r="BE768" s="5"/>
      <c r="BF768" s="5"/>
      <c r="BG768" s="5"/>
      <c r="BH768" s="5"/>
      <c r="BI768" s="5"/>
      <c r="BJ768" s="5"/>
      <c r="BK768" s="5"/>
      <c r="BL768" s="5"/>
      <c r="BM768" s="5"/>
      <c r="BN768" s="5"/>
      <c r="BO768" s="5"/>
      <c r="BP768" s="5"/>
      <c r="BQ768" s="5"/>
      <c r="BR768" s="5"/>
      <c r="BS768" s="5"/>
      <c r="BT768" s="5"/>
      <c r="BU768" s="5"/>
      <c r="BV768" s="5"/>
      <c r="BW768" s="5"/>
      <c r="BX768" s="5"/>
      <c r="BY768" s="5"/>
      <c r="BZ768" s="5"/>
      <c r="CA768" s="5"/>
      <c r="CB768" s="5"/>
      <c r="CC768" s="5"/>
      <c r="CD768" s="5"/>
      <c r="CE768" s="5"/>
      <c r="CF768" s="5"/>
      <c r="CG768" s="5"/>
      <c r="CH768" s="5"/>
      <c r="CI768" s="5"/>
      <c r="CJ768" s="5"/>
      <c r="CK768" s="5"/>
      <c r="CL768" s="5"/>
      <c r="CM768" s="5"/>
      <c r="CN768" s="5"/>
      <c r="CO768" s="5"/>
      <c r="CP768" s="5"/>
      <c r="CQ768" s="5"/>
      <c r="CR768" s="5"/>
      <c r="CS768" s="5"/>
      <c r="CT768" s="24"/>
      <c r="CU768" s="5"/>
    </row>
    <row r="769" spans="2:99" ht="66" customHeight="1" x14ac:dyDescent="0.25">
      <c r="B769" s="23"/>
      <c r="C769" s="9"/>
      <c r="D769" s="9"/>
      <c r="E769" s="5"/>
      <c r="F769" s="9"/>
      <c r="G769" s="5"/>
      <c r="H769" s="9"/>
      <c r="I769" s="9"/>
      <c r="J769" s="9"/>
      <c r="K769" s="9"/>
      <c r="L769" s="9"/>
      <c r="M769" s="9"/>
      <c r="N769" s="9"/>
      <c r="O769" s="9"/>
      <c r="P769" s="9"/>
      <c r="Q769" s="9"/>
      <c r="R769" s="9"/>
      <c r="S769" s="9"/>
      <c r="T769" s="5"/>
      <c r="U769" s="33"/>
      <c r="V769" s="9"/>
      <c r="W769" s="11"/>
      <c r="X769" s="6"/>
      <c r="Y769" s="1"/>
      <c r="Z769" s="1"/>
      <c r="AA769" s="1"/>
      <c r="AB769" s="1"/>
      <c r="AC769" s="1"/>
      <c r="AD769" s="1"/>
      <c r="AE769" s="1"/>
      <c r="AF769" s="1"/>
      <c r="AG769" s="1"/>
      <c r="AH769" s="1"/>
      <c r="AI769" s="25"/>
      <c r="AJ769" s="25"/>
      <c r="AK769" s="25"/>
      <c r="AL769" s="25"/>
      <c r="AM769" s="25"/>
      <c r="AN769" s="5"/>
      <c r="AO769" s="5"/>
      <c r="AP769" s="5"/>
      <c r="AQ769" s="5"/>
      <c r="AR769" s="5"/>
      <c r="AS769" s="5"/>
      <c r="AT769" s="5"/>
      <c r="AU769" s="5"/>
      <c r="AV769" s="5"/>
      <c r="AW769" s="5"/>
      <c r="AX769" s="5"/>
      <c r="AY769" s="5"/>
      <c r="AZ769" s="5"/>
      <c r="BA769" s="5"/>
      <c r="BB769" s="5"/>
      <c r="BC769" s="5"/>
      <c r="BD769" s="5"/>
      <c r="BE769" s="5"/>
      <c r="BF769" s="5"/>
      <c r="BG769" s="5"/>
      <c r="BH769" s="5"/>
      <c r="BI769" s="5"/>
      <c r="BJ769" s="5"/>
      <c r="BK769" s="5"/>
      <c r="BL769" s="5"/>
      <c r="BM769" s="5"/>
      <c r="BN769" s="5"/>
      <c r="BO769" s="5"/>
      <c r="BP769" s="5"/>
      <c r="BQ769" s="5"/>
      <c r="BR769" s="5"/>
      <c r="BS769" s="5"/>
      <c r="BT769" s="5"/>
      <c r="BU769" s="5"/>
      <c r="BV769" s="5"/>
      <c r="BW769" s="5"/>
      <c r="BX769" s="5"/>
      <c r="BY769" s="5"/>
      <c r="BZ769" s="5"/>
      <c r="CA769" s="5"/>
      <c r="CB769" s="5"/>
      <c r="CC769" s="5"/>
      <c r="CD769" s="5"/>
      <c r="CE769" s="5"/>
      <c r="CF769" s="5"/>
      <c r="CG769" s="5"/>
      <c r="CH769" s="5"/>
      <c r="CI769" s="5"/>
      <c r="CJ769" s="5"/>
      <c r="CK769" s="5"/>
      <c r="CL769" s="5"/>
      <c r="CM769" s="5"/>
      <c r="CN769" s="5"/>
      <c r="CO769" s="5"/>
      <c r="CP769" s="5"/>
      <c r="CQ769" s="5"/>
      <c r="CR769" s="5"/>
      <c r="CS769" s="5"/>
      <c r="CT769" s="24"/>
      <c r="CU769" s="5"/>
    </row>
    <row r="770" spans="2:99" ht="66" customHeight="1" x14ac:dyDescent="0.25">
      <c r="B770" s="23"/>
      <c r="C770" s="9"/>
      <c r="D770" s="9"/>
      <c r="E770" s="5"/>
      <c r="F770" s="9"/>
      <c r="G770" s="5"/>
      <c r="H770" s="9"/>
      <c r="I770" s="9"/>
      <c r="J770" s="9"/>
      <c r="K770" s="9"/>
      <c r="L770" s="9"/>
      <c r="M770" s="9"/>
      <c r="N770" s="9"/>
      <c r="O770" s="9"/>
      <c r="P770" s="9"/>
      <c r="Q770" s="9"/>
      <c r="R770" s="9"/>
      <c r="S770" s="9"/>
      <c r="T770" s="5"/>
      <c r="U770" s="33"/>
      <c r="V770" s="9"/>
      <c r="W770" s="11"/>
      <c r="X770" s="6"/>
      <c r="Y770" s="1"/>
      <c r="Z770" s="1"/>
      <c r="AA770" s="1"/>
      <c r="AB770" s="1"/>
      <c r="AC770" s="1"/>
      <c r="AD770" s="1"/>
      <c r="AE770" s="1"/>
      <c r="AF770" s="1"/>
      <c r="AG770" s="1"/>
      <c r="AH770" s="1"/>
      <c r="AI770" s="25"/>
      <c r="AJ770" s="25"/>
      <c r="AK770" s="25"/>
      <c r="AL770" s="25"/>
      <c r="AM770" s="2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K770" s="5"/>
      <c r="BL770" s="5"/>
      <c r="BM770" s="5"/>
      <c r="BN770" s="5"/>
      <c r="BO770" s="5"/>
      <c r="BP770" s="5"/>
      <c r="BQ770" s="5"/>
      <c r="BR770" s="5"/>
      <c r="BS770" s="5"/>
      <c r="BT770" s="5"/>
      <c r="BU770" s="5"/>
      <c r="BV770" s="5"/>
      <c r="BW770" s="5"/>
      <c r="BX770" s="5"/>
      <c r="BY770" s="5"/>
      <c r="BZ770" s="5"/>
      <c r="CA770" s="5"/>
      <c r="CB770" s="5"/>
      <c r="CC770" s="5"/>
      <c r="CD770" s="5"/>
      <c r="CE770" s="5"/>
      <c r="CF770" s="5"/>
      <c r="CG770" s="5"/>
      <c r="CH770" s="5"/>
      <c r="CI770" s="5"/>
      <c r="CJ770" s="5"/>
      <c r="CK770" s="5"/>
      <c r="CL770" s="5"/>
      <c r="CM770" s="5"/>
      <c r="CN770" s="5"/>
      <c r="CO770" s="5"/>
      <c r="CP770" s="5"/>
      <c r="CQ770" s="5"/>
      <c r="CR770" s="5"/>
      <c r="CS770" s="5"/>
      <c r="CT770" s="24"/>
      <c r="CU770" s="5"/>
    </row>
    <row r="771" spans="2:99" ht="66" customHeight="1" x14ac:dyDescent="0.25">
      <c r="B771" s="23"/>
      <c r="C771" s="9"/>
      <c r="D771" s="9"/>
      <c r="E771" s="5"/>
      <c r="F771" s="9"/>
      <c r="G771" s="5"/>
      <c r="H771" s="9"/>
      <c r="I771" s="9"/>
      <c r="J771" s="9"/>
      <c r="K771" s="9"/>
      <c r="L771" s="9"/>
      <c r="M771" s="9"/>
      <c r="N771" s="9"/>
      <c r="O771" s="9"/>
      <c r="P771" s="9"/>
      <c r="Q771" s="9"/>
      <c r="R771" s="9"/>
      <c r="S771" s="9"/>
      <c r="T771" s="5"/>
      <c r="U771" s="33"/>
      <c r="V771" s="9"/>
      <c r="W771" s="11"/>
      <c r="X771" s="6"/>
      <c r="Y771" s="1"/>
      <c r="Z771" s="1"/>
      <c r="AA771" s="1"/>
      <c r="AB771" s="1"/>
      <c r="AC771" s="1"/>
      <c r="AD771" s="1"/>
      <c r="AE771" s="1"/>
      <c r="AF771" s="1"/>
      <c r="AG771" s="1"/>
      <c r="AH771" s="1"/>
      <c r="AI771" s="25"/>
      <c r="AJ771" s="25"/>
      <c r="AK771" s="25"/>
      <c r="AL771" s="25"/>
      <c r="AM771" s="25"/>
      <c r="AN771" s="5"/>
      <c r="AO771" s="5"/>
      <c r="AP771" s="5"/>
      <c r="AQ771" s="5"/>
      <c r="AR771" s="5"/>
      <c r="AS771" s="5"/>
      <c r="AT771" s="5"/>
      <c r="AU771" s="5"/>
      <c r="AV771" s="5"/>
      <c r="AW771" s="5"/>
      <c r="AX771" s="5"/>
      <c r="AY771" s="5"/>
      <c r="AZ771" s="5"/>
      <c r="BA771" s="5"/>
      <c r="BB771" s="5"/>
      <c r="BC771" s="5"/>
      <c r="BD771" s="5"/>
      <c r="BE771" s="5"/>
      <c r="BF771" s="5"/>
      <c r="BG771" s="5"/>
      <c r="BH771" s="5"/>
      <c r="BI771" s="5"/>
      <c r="BJ771" s="5"/>
      <c r="BK771" s="5"/>
      <c r="BL771" s="5"/>
      <c r="BM771" s="5"/>
      <c r="BN771" s="5"/>
      <c r="BO771" s="5"/>
      <c r="BP771" s="5"/>
      <c r="BQ771" s="5"/>
      <c r="BR771" s="5"/>
      <c r="BS771" s="5"/>
      <c r="BT771" s="5"/>
      <c r="BU771" s="5"/>
      <c r="BV771" s="5"/>
      <c r="BW771" s="5"/>
      <c r="BX771" s="5"/>
      <c r="BY771" s="5"/>
      <c r="BZ771" s="5"/>
      <c r="CA771" s="5"/>
      <c r="CB771" s="5"/>
      <c r="CC771" s="5"/>
      <c r="CD771" s="5"/>
      <c r="CE771" s="5"/>
      <c r="CF771" s="5"/>
      <c r="CG771" s="5"/>
      <c r="CH771" s="5"/>
      <c r="CI771" s="5"/>
      <c r="CJ771" s="5"/>
      <c r="CK771" s="5"/>
      <c r="CL771" s="5"/>
      <c r="CM771" s="5"/>
      <c r="CN771" s="5"/>
      <c r="CO771" s="5"/>
      <c r="CP771" s="5"/>
      <c r="CQ771" s="5"/>
      <c r="CR771" s="5"/>
      <c r="CS771" s="5"/>
      <c r="CT771" s="24"/>
      <c r="CU771" s="5"/>
    </row>
    <row r="772" spans="2:99" ht="66" customHeight="1" x14ac:dyDescent="0.25">
      <c r="B772" s="23"/>
      <c r="C772" s="9"/>
      <c r="D772" s="9"/>
      <c r="E772" s="5"/>
      <c r="F772" s="9"/>
      <c r="G772" s="5"/>
      <c r="H772" s="9"/>
      <c r="I772" s="9"/>
      <c r="J772" s="9"/>
      <c r="K772" s="9"/>
      <c r="L772" s="9"/>
      <c r="M772" s="9"/>
      <c r="N772" s="9"/>
      <c r="O772" s="9"/>
      <c r="P772" s="9"/>
      <c r="Q772" s="9"/>
      <c r="R772" s="9"/>
      <c r="S772" s="9"/>
      <c r="T772" s="5"/>
      <c r="U772" s="33"/>
      <c r="V772" s="9"/>
      <c r="W772" s="11"/>
      <c r="X772" s="6"/>
      <c r="Y772" s="1"/>
      <c r="Z772" s="1"/>
      <c r="AA772" s="1"/>
      <c r="AB772" s="1"/>
      <c r="AC772" s="1"/>
      <c r="AD772" s="1"/>
      <c r="AE772" s="1"/>
      <c r="AF772" s="1"/>
      <c r="AG772" s="1"/>
      <c r="AH772" s="1"/>
      <c r="AI772" s="25"/>
      <c r="AJ772" s="25"/>
      <c r="AK772" s="25"/>
      <c r="AL772" s="25"/>
      <c r="AM772" s="25"/>
      <c r="AN772" s="5"/>
      <c r="AO772" s="5"/>
      <c r="AP772" s="5"/>
      <c r="AQ772" s="5"/>
      <c r="AR772" s="5"/>
      <c r="AS772" s="5"/>
      <c r="AT772" s="5"/>
      <c r="AU772" s="5"/>
      <c r="AV772" s="5"/>
      <c r="AW772" s="5"/>
      <c r="AX772" s="5"/>
      <c r="AY772" s="5"/>
      <c r="AZ772" s="5"/>
      <c r="BA772" s="5"/>
      <c r="BB772" s="5"/>
      <c r="BC772" s="5"/>
      <c r="BD772" s="5"/>
      <c r="BE772" s="5"/>
      <c r="BF772" s="5"/>
      <c r="BG772" s="5"/>
      <c r="BH772" s="5"/>
      <c r="BI772" s="5"/>
      <c r="BJ772" s="5"/>
      <c r="BK772" s="5"/>
      <c r="BL772" s="5"/>
      <c r="BM772" s="5"/>
      <c r="BN772" s="5"/>
      <c r="BO772" s="5"/>
      <c r="BP772" s="5"/>
      <c r="BQ772" s="5"/>
      <c r="BR772" s="5"/>
      <c r="BS772" s="5"/>
      <c r="BT772" s="5"/>
      <c r="BU772" s="5"/>
      <c r="BV772" s="5"/>
      <c r="BW772" s="5"/>
      <c r="BX772" s="5"/>
      <c r="BY772" s="5"/>
      <c r="BZ772" s="5"/>
      <c r="CA772" s="5"/>
      <c r="CB772" s="5"/>
      <c r="CC772" s="5"/>
      <c r="CD772" s="5"/>
      <c r="CE772" s="5"/>
      <c r="CF772" s="5"/>
      <c r="CG772" s="5"/>
      <c r="CH772" s="5"/>
      <c r="CI772" s="5"/>
      <c r="CJ772" s="5"/>
      <c r="CK772" s="5"/>
      <c r="CL772" s="5"/>
      <c r="CM772" s="5"/>
      <c r="CN772" s="5"/>
      <c r="CO772" s="5"/>
      <c r="CP772" s="5"/>
      <c r="CQ772" s="5"/>
      <c r="CR772" s="5"/>
      <c r="CS772" s="5"/>
      <c r="CT772" s="24"/>
      <c r="CU772" s="5"/>
    </row>
    <row r="773" spans="2:99" ht="66" customHeight="1" x14ac:dyDescent="0.25">
      <c r="B773" s="23"/>
      <c r="C773" s="9"/>
      <c r="D773" s="9"/>
      <c r="E773" s="5"/>
      <c r="F773" s="9"/>
      <c r="G773" s="5"/>
      <c r="H773" s="9"/>
      <c r="I773" s="9"/>
      <c r="J773" s="9"/>
      <c r="K773" s="9"/>
      <c r="L773" s="9"/>
      <c r="M773" s="9"/>
      <c r="N773" s="9"/>
      <c r="O773" s="9"/>
      <c r="P773" s="9"/>
      <c r="Q773" s="9"/>
      <c r="R773" s="9"/>
      <c r="S773" s="9"/>
      <c r="T773" s="5"/>
      <c r="U773" s="33"/>
      <c r="V773" s="9"/>
      <c r="W773" s="11"/>
      <c r="X773" s="6"/>
      <c r="Y773" s="1"/>
      <c r="Z773" s="1"/>
      <c r="AA773" s="1"/>
      <c r="AB773" s="1"/>
      <c r="AC773" s="1"/>
      <c r="AD773" s="1"/>
      <c r="AE773" s="1"/>
      <c r="AF773" s="1"/>
      <c r="AG773" s="1"/>
      <c r="AH773" s="1"/>
      <c r="AI773" s="25"/>
      <c r="AJ773" s="25"/>
      <c r="AK773" s="25"/>
      <c r="AL773" s="25"/>
      <c r="AM773" s="25"/>
      <c r="AN773" s="5"/>
      <c r="AO773" s="5"/>
      <c r="AP773" s="5"/>
      <c r="AQ773" s="5"/>
      <c r="AR773" s="5"/>
      <c r="AS773" s="5"/>
      <c r="AT773" s="5"/>
      <c r="AU773" s="5"/>
      <c r="AV773" s="5"/>
      <c r="AW773" s="5"/>
      <c r="AX773" s="5"/>
      <c r="AY773" s="5"/>
      <c r="AZ773" s="5"/>
      <c r="BA773" s="5"/>
      <c r="BB773" s="5"/>
      <c r="BC773" s="5"/>
      <c r="BD773" s="5"/>
      <c r="BE773" s="5"/>
      <c r="BF773" s="5"/>
      <c r="BG773" s="5"/>
      <c r="BH773" s="5"/>
      <c r="BI773" s="5"/>
      <c r="BJ773" s="5"/>
      <c r="BK773" s="5"/>
      <c r="BL773" s="5"/>
      <c r="BM773" s="5"/>
      <c r="BN773" s="5"/>
      <c r="BO773" s="5"/>
      <c r="BP773" s="5"/>
      <c r="BQ773" s="5"/>
      <c r="BR773" s="5"/>
      <c r="BS773" s="5"/>
      <c r="BT773" s="5"/>
      <c r="BU773" s="5"/>
      <c r="BV773" s="5"/>
      <c r="BW773" s="5"/>
      <c r="BX773" s="5"/>
      <c r="BY773" s="5"/>
      <c r="BZ773" s="5"/>
      <c r="CA773" s="5"/>
      <c r="CB773" s="5"/>
      <c r="CC773" s="5"/>
      <c r="CD773" s="5"/>
      <c r="CE773" s="5"/>
      <c r="CF773" s="5"/>
      <c r="CG773" s="5"/>
      <c r="CH773" s="5"/>
      <c r="CI773" s="5"/>
      <c r="CJ773" s="5"/>
      <c r="CK773" s="5"/>
      <c r="CL773" s="5"/>
      <c r="CM773" s="5"/>
      <c r="CN773" s="5"/>
      <c r="CO773" s="5"/>
      <c r="CP773" s="5"/>
      <c r="CQ773" s="5"/>
      <c r="CR773" s="5"/>
      <c r="CS773" s="5"/>
      <c r="CT773" s="24"/>
      <c r="CU773" s="5"/>
    </row>
    <row r="774" spans="2:99" ht="66" customHeight="1" x14ac:dyDescent="0.25">
      <c r="B774" s="23"/>
      <c r="C774" s="9"/>
      <c r="D774" s="9"/>
      <c r="E774" s="5"/>
      <c r="F774" s="9"/>
      <c r="G774" s="5"/>
      <c r="H774" s="9"/>
      <c r="I774" s="9"/>
      <c r="J774" s="9"/>
      <c r="K774" s="9"/>
      <c r="L774" s="9"/>
      <c r="M774" s="9"/>
      <c r="N774" s="9"/>
      <c r="O774" s="9"/>
      <c r="P774" s="9"/>
      <c r="Q774" s="9"/>
      <c r="R774" s="9"/>
      <c r="S774" s="9"/>
      <c r="T774" s="5"/>
      <c r="U774" s="33"/>
      <c r="V774" s="9"/>
      <c r="W774" s="11"/>
      <c r="X774" s="6"/>
      <c r="Y774" s="1"/>
      <c r="Z774" s="1"/>
      <c r="AA774" s="1"/>
      <c r="AB774" s="1"/>
      <c r="AC774" s="1"/>
      <c r="AD774" s="1"/>
      <c r="AE774" s="1"/>
      <c r="AF774" s="1"/>
      <c r="AG774" s="1"/>
      <c r="AH774" s="1"/>
      <c r="AI774" s="25"/>
      <c r="AJ774" s="25"/>
      <c r="AK774" s="25"/>
      <c r="AL774" s="25"/>
      <c r="AM774" s="25"/>
      <c r="AN774" s="5"/>
      <c r="AO774" s="5"/>
      <c r="AP774" s="5"/>
      <c r="AQ774" s="5"/>
      <c r="AR774" s="5"/>
      <c r="AS774" s="5"/>
      <c r="AT774" s="5"/>
      <c r="AU774" s="5"/>
      <c r="AV774" s="5"/>
      <c r="AW774" s="5"/>
      <c r="AX774" s="5"/>
      <c r="AY774" s="5"/>
      <c r="AZ774" s="5"/>
      <c r="BA774" s="5"/>
      <c r="BB774" s="5"/>
      <c r="BC774" s="5"/>
      <c r="BD774" s="5"/>
      <c r="BE774" s="5"/>
      <c r="BF774" s="5"/>
      <c r="BG774" s="5"/>
      <c r="BH774" s="5"/>
      <c r="BI774" s="5"/>
      <c r="BJ774" s="5"/>
      <c r="BK774" s="5"/>
      <c r="BL774" s="5"/>
      <c r="BM774" s="5"/>
      <c r="BN774" s="5"/>
      <c r="BO774" s="5"/>
      <c r="BP774" s="5"/>
      <c r="BQ774" s="5"/>
      <c r="BR774" s="5"/>
      <c r="BS774" s="5"/>
      <c r="BT774" s="5"/>
      <c r="BU774" s="5"/>
      <c r="BV774" s="5"/>
      <c r="BW774" s="5"/>
      <c r="BX774" s="5"/>
      <c r="BY774" s="5"/>
      <c r="BZ774" s="5"/>
      <c r="CA774" s="5"/>
      <c r="CB774" s="5"/>
      <c r="CC774" s="5"/>
      <c r="CD774" s="5"/>
      <c r="CE774" s="5"/>
      <c r="CF774" s="5"/>
      <c r="CG774" s="5"/>
      <c r="CH774" s="5"/>
      <c r="CI774" s="5"/>
      <c r="CJ774" s="5"/>
      <c r="CK774" s="5"/>
      <c r="CL774" s="5"/>
      <c r="CM774" s="5"/>
      <c r="CN774" s="5"/>
      <c r="CO774" s="5"/>
      <c r="CP774" s="5"/>
      <c r="CQ774" s="5"/>
      <c r="CR774" s="5"/>
      <c r="CS774" s="5"/>
      <c r="CT774" s="24"/>
      <c r="CU774" s="5"/>
    </row>
    <row r="775" spans="2:99" ht="66" customHeight="1" x14ac:dyDescent="0.25">
      <c r="B775" s="23"/>
      <c r="C775" s="9"/>
      <c r="D775" s="9"/>
      <c r="E775" s="5"/>
      <c r="F775" s="9"/>
      <c r="G775" s="5"/>
      <c r="H775" s="9"/>
      <c r="I775" s="9"/>
      <c r="J775" s="9"/>
      <c r="K775" s="9"/>
      <c r="L775" s="9"/>
      <c r="M775" s="9"/>
      <c r="N775" s="9"/>
      <c r="O775" s="9"/>
      <c r="P775" s="9"/>
      <c r="Q775" s="9"/>
      <c r="R775" s="9"/>
      <c r="S775" s="9"/>
      <c r="T775" s="5"/>
      <c r="U775" s="33"/>
      <c r="V775" s="9"/>
      <c r="W775" s="11"/>
      <c r="X775" s="6"/>
      <c r="Y775" s="1"/>
      <c r="Z775" s="1"/>
      <c r="AA775" s="1"/>
      <c r="AB775" s="1"/>
      <c r="AC775" s="1"/>
      <c r="AD775" s="1"/>
      <c r="AE775" s="1"/>
      <c r="AF775" s="1"/>
      <c r="AG775" s="1"/>
      <c r="AH775" s="1"/>
      <c r="AI775" s="25"/>
      <c r="AJ775" s="25"/>
      <c r="AK775" s="25"/>
      <c r="AL775" s="25"/>
      <c r="AM775" s="25"/>
      <c r="AN775" s="5"/>
      <c r="AO775" s="5"/>
      <c r="AP775" s="5"/>
      <c r="AQ775" s="5"/>
      <c r="AR775" s="5"/>
      <c r="AS775" s="5"/>
      <c r="AT775" s="5"/>
      <c r="AU775" s="5"/>
      <c r="AV775" s="5"/>
      <c r="AW775" s="5"/>
      <c r="AX775" s="5"/>
      <c r="AY775" s="5"/>
      <c r="AZ775" s="5"/>
      <c r="BA775" s="5"/>
      <c r="BB775" s="5"/>
      <c r="BC775" s="5"/>
      <c r="BD775" s="5"/>
      <c r="BE775" s="5"/>
      <c r="BF775" s="5"/>
      <c r="BG775" s="5"/>
      <c r="BH775" s="5"/>
      <c r="BI775" s="5"/>
      <c r="BJ775" s="5"/>
      <c r="BK775" s="5"/>
      <c r="BL775" s="5"/>
      <c r="BM775" s="5"/>
      <c r="BN775" s="5"/>
      <c r="BO775" s="5"/>
      <c r="BP775" s="5"/>
      <c r="BQ775" s="5"/>
      <c r="BR775" s="5"/>
      <c r="BS775" s="5"/>
      <c r="BT775" s="5"/>
      <c r="BU775" s="5"/>
      <c r="BV775" s="5"/>
      <c r="BW775" s="5"/>
      <c r="BX775" s="5"/>
      <c r="BY775" s="5"/>
      <c r="BZ775" s="5"/>
      <c r="CA775" s="5"/>
      <c r="CB775" s="5"/>
      <c r="CC775" s="5"/>
      <c r="CD775" s="5"/>
      <c r="CE775" s="5"/>
      <c r="CF775" s="5"/>
      <c r="CG775" s="5"/>
      <c r="CH775" s="5"/>
      <c r="CI775" s="5"/>
      <c r="CJ775" s="5"/>
      <c r="CK775" s="5"/>
      <c r="CL775" s="5"/>
      <c r="CM775" s="5"/>
      <c r="CN775" s="5"/>
      <c r="CO775" s="5"/>
      <c r="CP775" s="5"/>
      <c r="CQ775" s="5"/>
      <c r="CR775" s="5"/>
      <c r="CS775" s="5"/>
      <c r="CT775" s="24"/>
      <c r="CU775" s="5"/>
    </row>
    <row r="776" spans="2:99" ht="66" customHeight="1" x14ac:dyDescent="0.25">
      <c r="B776" s="23"/>
      <c r="C776" s="9"/>
      <c r="D776" s="9"/>
      <c r="E776" s="5"/>
      <c r="F776" s="9"/>
      <c r="G776" s="5"/>
      <c r="H776" s="9"/>
      <c r="I776" s="9"/>
      <c r="J776" s="9"/>
      <c r="K776" s="9"/>
      <c r="L776" s="9"/>
      <c r="M776" s="9"/>
      <c r="N776" s="9"/>
      <c r="O776" s="9"/>
      <c r="P776" s="9"/>
      <c r="Q776" s="9"/>
      <c r="R776" s="9"/>
      <c r="S776" s="9"/>
      <c r="T776" s="5"/>
      <c r="U776" s="33"/>
      <c r="V776" s="9"/>
      <c r="W776" s="11"/>
      <c r="X776" s="6"/>
      <c r="Y776" s="1"/>
      <c r="Z776" s="1"/>
      <c r="AA776" s="1"/>
      <c r="AB776" s="1"/>
      <c r="AC776" s="1"/>
      <c r="AD776" s="1"/>
      <c r="AE776" s="1"/>
      <c r="AF776" s="1"/>
      <c r="AG776" s="1"/>
      <c r="AH776" s="1"/>
      <c r="AI776" s="25"/>
      <c r="AJ776" s="25"/>
      <c r="AK776" s="25"/>
      <c r="AL776" s="25"/>
      <c r="AM776" s="2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K776" s="5"/>
      <c r="BL776" s="5"/>
      <c r="BM776" s="5"/>
      <c r="BN776" s="5"/>
      <c r="BO776" s="5"/>
      <c r="BP776" s="5"/>
      <c r="BQ776" s="5"/>
      <c r="BR776" s="5"/>
      <c r="BS776" s="5"/>
      <c r="BT776" s="5"/>
      <c r="BU776" s="5"/>
      <c r="BV776" s="5"/>
      <c r="BW776" s="5"/>
      <c r="BX776" s="5"/>
      <c r="BY776" s="5"/>
      <c r="BZ776" s="5"/>
      <c r="CA776" s="5"/>
      <c r="CB776" s="5"/>
      <c r="CC776" s="5"/>
      <c r="CD776" s="5"/>
      <c r="CE776" s="5"/>
      <c r="CF776" s="5"/>
      <c r="CG776" s="5"/>
      <c r="CH776" s="5"/>
      <c r="CI776" s="5"/>
      <c r="CJ776" s="5"/>
      <c r="CK776" s="5"/>
      <c r="CL776" s="5"/>
      <c r="CM776" s="5"/>
      <c r="CN776" s="5"/>
      <c r="CO776" s="5"/>
      <c r="CP776" s="5"/>
      <c r="CQ776" s="5"/>
      <c r="CR776" s="5"/>
      <c r="CS776" s="5"/>
      <c r="CT776" s="24"/>
      <c r="CU776" s="5"/>
    </row>
    <row r="777" spans="2:99" ht="66" customHeight="1" x14ac:dyDescent="0.25">
      <c r="B777" s="23"/>
      <c r="C777" s="9"/>
      <c r="D777" s="9"/>
      <c r="E777" s="5"/>
      <c r="F777" s="9"/>
      <c r="G777" s="5"/>
      <c r="H777" s="9"/>
      <c r="I777" s="9"/>
      <c r="J777" s="9"/>
      <c r="K777" s="9"/>
      <c r="L777" s="9"/>
      <c r="M777" s="9"/>
      <c r="N777" s="9"/>
      <c r="O777" s="9"/>
      <c r="P777" s="9"/>
      <c r="Q777" s="9"/>
      <c r="R777" s="9"/>
      <c r="S777" s="9"/>
      <c r="T777" s="5"/>
      <c r="U777" s="33"/>
      <c r="V777" s="9"/>
      <c r="W777" s="11"/>
      <c r="X777" s="6"/>
      <c r="Y777" s="1"/>
      <c r="Z777" s="1"/>
      <c r="AA777" s="1"/>
      <c r="AB777" s="1"/>
      <c r="AC777" s="1"/>
      <c r="AD777" s="1"/>
      <c r="AE777" s="1"/>
      <c r="AF777" s="1"/>
      <c r="AG777" s="1"/>
      <c r="AH777" s="1"/>
      <c r="AI777" s="25"/>
      <c r="AJ777" s="25"/>
      <c r="AK777" s="25"/>
      <c r="AL777" s="25"/>
      <c r="AM777" s="25"/>
      <c r="AN777" s="5"/>
      <c r="AO777" s="5"/>
      <c r="AP777" s="5"/>
      <c r="AQ777" s="5"/>
      <c r="AR777" s="5"/>
      <c r="AS777" s="5"/>
      <c r="AT777" s="5"/>
      <c r="AU777" s="5"/>
      <c r="AV777" s="5"/>
      <c r="AW777" s="5"/>
      <c r="AX777" s="5"/>
      <c r="AY777" s="5"/>
      <c r="AZ777" s="5"/>
      <c r="BA777" s="5"/>
      <c r="BB777" s="5"/>
      <c r="BC777" s="5"/>
      <c r="BD777" s="5"/>
      <c r="BE777" s="5"/>
      <c r="BF777" s="5"/>
      <c r="BG777" s="5"/>
      <c r="BH777" s="5"/>
      <c r="BI777" s="5"/>
      <c r="BJ777" s="5"/>
      <c r="BK777" s="5"/>
      <c r="BL777" s="5"/>
      <c r="BM777" s="5"/>
      <c r="BN777" s="5"/>
      <c r="BO777" s="5"/>
      <c r="BP777" s="5"/>
      <c r="BQ777" s="5"/>
      <c r="BR777" s="5"/>
      <c r="BS777" s="5"/>
      <c r="BT777" s="5"/>
      <c r="BU777" s="5"/>
      <c r="BV777" s="5"/>
      <c r="BW777" s="5"/>
      <c r="BX777" s="5"/>
      <c r="BY777" s="5"/>
      <c r="BZ777" s="5"/>
      <c r="CA777" s="5"/>
      <c r="CB777" s="5"/>
      <c r="CC777" s="5"/>
      <c r="CD777" s="5"/>
      <c r="CE777" s="5"/>
      <c r="CF777" s="5"/>
      <c r="CG777" s="5"/>
      <c r="CH777" s="5"/>
      <c r="CI777" s="5"/>
      <c r="CJ777" s="5"/>
      <c r="CK777" s="5"/>
      <c r="CL777" s="5"/>
      <c r="CM777" s="5"/>
      <c r="CN777" s="5"/>
      <c r="CO777" s="5"/>
      <c r="CP777" s="5"/>
      <c r="CQ777" s="5"/>
      <c r="CR777" s="5"/>
      <c r="CS777" s="5"/>
      <c r="CT777" s="24"/>
      <c r="CU777" s="5"/>
    </row>
    <row r="778" spans="2:99" ht="66" customHeight="1" x14ac:dyDescent="0.25">
      <c r="B778" s="23"/>
      <c r="C778" s="9"/>
      <c r="D778" s="9"/>
      <c r="E778" s="5"/>
      <c r="F778" s="9"/>
      <c r="G778" s="5"/>
      <c r="H778" s="9"/>
      <c r="I778" s="9"/>
      <c r="J778" s="9"/>
      <c r="K778" s="9"/>
      <c r="L778" s="9"/>
      <c r="M778" s="9"/>
      <c r="N778" s="9"/>
      <c r="O778" s="9"/>
      <c r="P778" s="9"/>
      <c r="Q778" s="9"/>
      <c r="R778" s="9"/>
      <c r="S778" s="9"/>
      <c r="T778" s="5"/>
      <c r="U778" s="33"/>
      <c r="V778" s="9"/>
      <c r="W778" s="11"/>
      <c r="X778" s="6"/>
      <c r="Y778" s="1"/>
      <c r="Z778" s="1"/>
      <c r="AA778" s="1"/>
      <c r="AB778" s="1"/>
      <c r="AC778" s="1"/>
      <c r="AD778" s="1"/>
      <c r="AE778" s="1"/>
      <c r="AF778" s="1"/>
      <c r="AG778" s="1"/>
      <c r="AH778" s="1"/>
      <c r="AI778" s="25"/>
      <c r="AJ778" s="25"/>
      <c r="AK778" s="25"/>
      <c r="AL778" s="25"/>
      <c r="AM778" s="25"/>
      <c r="AN778" s="5"/>
      <c r="AO778" s="5"/>
      <c r="AP778" s="5"/>
      <c r="AQ778" s="5"/>
      <c r="AR778" s="5"/>
      <c r="AS778" s="5"/>
      <c r="AT778" s="5"/>
      <c r="AU778" s="5"/>
      <c r="AV778" s="5"/>
      <c r="AW778" s="5"/>
      <c r="AX778" s="5"/>
      <c r="AY778" s="5"/>
      <c r="AZ778" s="5"/>
      <c r="BA778" s="5"/>
      <c r="BB778" s="5"/>
      <c r="BC778" s="5"/>
      <c r="BD778" s="5"/>
      <c r="BE778" s="5"/>
      <c r="BF778" s="5"/>
      <c r="BG778" s="5"/>
      <c r="BH778" s="5"/>
      <c r="BI778" s="5"/>
      <c r="BJ778" s="5"/>
      <c r="BK778" s="5"/>
      <c r="BL778" s="5"/>
      <c r="BM778" s="5"/>
      <c r="BN778" s="5"/>
      <c r="BO778" s="5"/>
      <c r="BP778" s="5"/>
      <c r="BQ778" s="5"/>
      <c r="BR778" s="5"/>
      <c r="BS778" s="5"/>
      <c r="BT778" s="5"/>
      <c r="BU778" s="5"/>
      <c r="BV778" s="5"/>
      <c r="BW778" s="5"/>
      <c r="BX778" s="5"/>
      <c r="BY778" s="5"/>
      <c r="BZ778" s="5"/>
      <c r="CA778" s="5"/>
      <c r="CB778" s="5"/>
      <c r="CC778" s="5"/>
      <c r="CD778" s="5"/>
      <c r="CE778" s="5"/>
      <c r="CF778" s="5"/>
      <c r="CG778" s="5"/>
      <c r="CH778" s="5"/>
      <c r="CI778" s="5"/>
      <c r="CJ778" s="5"/>
      <c r="CK778" s="5"/>
      <c r="CL778" s="5"/>
      <c r="CM778" s="5"/>
      <c r="CN778" s="5"/>
      <c r="CO778" s="5"/>
      <c r="CP778" s="5"/>
      <c r="CQ778" s="5"/>
      <c r="CR778" s="5"/>
      <c r="CS778" s="5"/>
      <c r="CT778" s="24"/>
      <c r="CU778" s="5"/>
    </row>
    <row r="779" spans="2:99" ht="66" customHeight="1" x14ac:dyDescent="0.25">
      <c r="B779" s="23"/>
      <c r="C779" s="9"/>
      <c r="D779" s="9"/>
      <c r="E779" s="5"/>
      <c r="F779" s="9"/>
      <c r="G779" s="5"/>
      <c r="H779" s="9"/>
      <c r="I779" s="9"/>
      <c r="J779" s="9"/>
      <c r="K779" s="9"/>
      <c r="L779" s="9"/>
      <c r="M779" s="9"/>
      <c r="N779" s="9"/>
      <c r="O779" s="9"/>
      <c r="P779" s="9"/>
      <c r="Q779" s="9"/>
      <c r="R779" s="9"/>
      <c r="S779" s="9"/>
      <c r="T779" s="5"/>
      <c r="U779" s="33"/>
      <c r="V779" s="9"/>
      <c r="W779" s="11"/>
      <c r="X779" s="6"/>
      <c r="Y779" s="1"/>
      <c r="Z779" s="1"/>
      <c r="AA779" s="1"/>
      <c r="AB779" s="1"/>
      <c r="AC779" s="1"/>
      <c r="AD779" s="1"/>
      <c r="AE779" s="1"/>
      <c r="AF779" s="1"/>
      <c r="AG779" s="1"/>
      <c r="AH779" s="1"/>
      <c r="AI779" s="25"/>
      <c r="AJ779" s="25"/>
      <c r="AK779" s="25"/>
      <c r="AL779" s="25"/>
      <c r="AM779" s="25"/>
      <c r="AN779" s="5"/>
      <c r="AO779" s="5"/>
      <c r="AP779" s="5"/>
      <c r="AQ779" s="5"/>
      <c r="AR779" s="5"/>
      <c r="AS779" s="5"/>
      <c r="AT779" s="5"/>
      <c r="AU779" s="5"/>
      <c r="AV779" s="5"/>
      <c r="AW779" s="5"/>
      <c r="AX779" s="5"/>
      <c r="AY779" s="5"/>
      <c r="AZ779" s="5"/>
      <c r="BA779" s="5"/>
      <c r="BB779" s="5"/>
      <c r="BC779" s="5"/>
      <c r="BD779" s="5"/>
      <c r="BE779" s="5"/>
      <c r="BF779" s="5"/>
      <c r="BG779" s="5"/>
      <c r="BH779" s="5"/>
      <c r="BI779" s="5"/>
      <c r="BJ779" s="5"/>
      <c r="BK779" s="5"/>
      <c r="BL779" s="5"/>
      <c r="BM779" s="5"/>
      <c r="BN779" s="5"/>
      <c r="BO779" s="5"/>
      <c r="BP779" s="5"/>
      <c r="BQ779" s="5"/>
      <c r="BR779" s="5"/>
      <c r="BS779" s="5"/>
      <c r="BT779" s="5"/>
      <c r="BU779" s="5"/>
      <c r="BV779" s="5"/>
      <c r="BW779" s="5"/>
      <c r="BX779" s="5"/>
      <c r="BY779" s="5"/>
      <c r="BZ779" s="5"/>
      <c r="CA779" s="5"/>
      <c r="CB779" s="5"/>
      <c r="CC779" s="5"/>
      <c r="CD779" s="5"/>
      <c r="CE779" s="5"/>
      <c r="CF779" s="5"/>
      <c r="CG779" s="5"/>
      <c r="CH779" s="5"/>
      <c r="CI779" s="5"/>
      <c r="CJ779" s="5"/>
      <c r="CK779" s="5"/>
      <c r="CL779" s="5"/>
      <c r="CM779" s="5"/>
      <c r="CN779" s="5"/>
      <c r="CO779" s="5"/>
      <c r="CP779" s="5"/>
      <c r="CQ779" s="5"/>
      <c r="CR779" s="5"/>
      <c r="CS779" s="5"/>
      <c r="CT779" s="24"/>
      <c r="CU779" s="5"/>
    </row>
    <row r="780" spans="2:99" ht="66" customHeight="1" x14ac:dyDescent="0.25">
      <c r="B780" s="23"/>
      <c r="C780" s="9"/>
      <c r="D780" s="9"/>
      <c r="E780" s="5"/>
      <c r="F780" s="9"/>
      <c r="G780" s="5"/>
      <c r="H780" s="9"/>
      <c r="I780" s="9"/>
      <c r="J780" s="9"/>
      <c r="K780" s="9"/>
      <c r="L780" s="9"/>
      <c r="M780" s="9"/>
      <c r="N780" s="9"/>
      <c r="O780" s="9"/>
      <c r="P780" s="9"/>
      <c r="Q780" s="9"/>
      <c r="R780" s="9"/>
      <c r="S780" s="9"/>
      <c r="T780" s="5"/>
      <c r="U780" s="33"/>
      <c r="V780" s="9"/>
      <c r="W780" s="11"/>
      <c r="X780" s="6"/>
      <c r="Y780" s="1"/>
      <c r="Z780" s="1"/>
      <c r="AA780" s="1"/>
      <c r="AB780" s="1"/>
      <c r="AC780" s="1"/>
      <c r="AD780" s="1"/>
      <c r="AE780" s="1"/>
      <c r="AF780" s="1"/>
      <c r="AG780" s="1"/>
      <c r="AH780" s="1"/>
      <c r="AI780" s="25"/>
      <c r="AJ780" s="25"/>
      <c r="AK780" s="25"/>
      <c r="AL780" s="25"/>
      <c r="AM780" s="25"/>
      <c r="AN780" s="5"/>
      <c r="AO780" s="5"/>
      <c r="AP780" s="5"/>
      <c r="AQ780" s="5"/>
      <c r="AR780" s="5"/>
      <c r="AS780" s="5"/>
      <c r="AT780" s="5"/>
      <c r="AU780" s="5"/>
      <c r="AV780" s="5"/>
      <c r="AW780" s="5"/>
      <c r="AX780" s="5"/>
      <c r="AY780" s="5"/>
      <c r="AZ780" s="5"/>
      <c r="BA780" s="5"/>
      <c r="BB780" s="5"/>
      <c r="BC780" s="5"/>
      <c r="BD780" s="5"/>
      <c r="BE780" s="5"/>
      <c r="BF780" s="5"/>
      <c r="BG780" s="5"/>
      <c r="BH780" s="5"/>
      <c r="BI780" s="5"/>
      <c r="BJ780" s="5"/>
      <c r="BK780" s="5"/>
      <c r="BL780" s="5"/>
      <c r="BM780" s="5"/>
      <c r="BN780" s="5"/>
      <c r="BO780" s="5"/>
      <c r="BP780" s="5"/>
      <c r="BQ780" s="5"/>
      <c r="BR780" s="5"/>
      <c r="BS780" s="5"/>
      <c r="BT780" s="5"/>
      <c r="BU780" s="5"/>
      <c r="BV780" s="5"/>
      <c r="BW780" s="5"/>
      <c r="BX780" s="5"/>
      <c r="BY780" s="5"/>
      <c r="BZ780" s="5"/>
      <c r="CA780" s="5"/>
      <c r="CB780" s="5"/>
      <c r="CC780" s="5"/>
      <c r="CD780" s="5"/>
      <c r="CE780" s="5"/>
      <c r="CF780" s="5"/>
      <c r="CG780" s="5"/>
      <c r="CH780" s="5"/>
      <c r="CI780" s="5"/>
      <c r="CJ780" s="5"/>
      <c r="CK780" s="5"/>
      <c r="CL780" s="5"/>
      <c r="CM780" s="5"/>
      <c r="CN780" s="5"/>
      <c r="CO780" s="5"/>
      <c r="CP780" s="5"/>
      <c r="CQ780" s="5"/>
      <c r="CR780" s="5"/>
      <c r="CS780" s="5"/>
      <c r="CT780" s="24"/>
      <c r="CU780" s="5"/>
    </row>
  </sheetData>
  <autoFilter ref="A4:CU139"/>
  <mergeCells count="122">
    <mergeCell ref="A1:CU1"/>
    <mergeCell ref="A115:A118"/>
    <mergeCell ref="A119:A130"/>
    <mergeCell ref="A131:A134"/>
    <mergeCell ref="A135:A139"/>
    <mergeCell ref="B15:B21"/>
    <mergeCell ref="B99:B102"/>
    <mergeCell ref="Y22:CU22"/>
    <mergeCell ref="A53:A62"/>
    <mergeCell ref="A63:A69"/>
    <mergeCell ref="A71:A88"/>
    <mergeCell ref="A89:A98"/>
    <mergeCell ref="A99:A102"/>
    <mergeCell ref="A103:A114"/>
    <mergeCell ref="A5:A21"/>
    <mergeCell ref="AQ6:AS6"/>
    <mergeCell ref="AQ5:AS5"/>
    <mergeCell ref="AN6:AP6"/>
    <mergeCell ref="AN5:AP5"/>
    <mergeCell ref="BC6:BE6"/>
    <mergeCell ref="BC5:BE5"/>
    <mergeCell ref="AZ5:BB5"/>
    <mergeCell ref="AZ6:BB6"/>
    <mergeCell ref="A2:A4"/>
    <mergeCell ref="B2:B4"/>
    <mergeCell ref="B5:B8"/>
    <mergeCell ref="A22:A52"/>
    <mergeCell ref="B22:B33"/>
    <mergeCell ref="S2:S4"/>
    <mergeCell ref="T2:T4"/>
    <mergeCell ref="U2:U4"/>
    <mergeCell ref="V2:V4"/>
    <mergeCell ref="C2:C4"/>
    <mergeCell ref="D2:D4"/>
    <mergeCell ref="E2:E4"/>
    <mergeCell ref="F2:F4"/>
    <mergeCell ref="G2:G4"/>
    <mergeCell ref="H2:H4"/>
    <mergeCell ref="I2:I4"/>
    <mergeCell ref="J2:J4"/>
    <mergeCell ref="K2:K4"/>
    <mergeCell ref="L2:L4"/>
    <mergeCell ref="M2:M4"/>
    <mergeCell ref="N2:N4"/>
    <mergeCell ref="O2:O4"/>
    <mergeCell ref="P2:P4"/>
    <mergeCell ref="Q2:Q4"/>
    <mergeCell ref="R2:R4"/>
    <mergeCell ref="BU5:BW5"/>
    <mergeCell ref="AN3:BE3"/>
    <mergeCell ref="BF3:BH3"/>
    <mergeCell ref="BI3:BK3"/>
    <mergeCell ref="BL3:BT3"/>
    <mergeCell ref="BU3:CF3"/>
    <mergeCell ref="AW5:AY5"/>
    <mergeCell ref="W2:W4"/>
    <mergeCell ref="AT6:AV6"/>
    <mergeCell ref="AT5:AV5"/>
    <mergeCell ref="BL6:BN6"/>
    <mergeCell ref="BL5:BN5"/>
    <mergeCell ref="BI6:BK6"/>
    <mergeCell ref="BI5:BK5"/>
    <mergeCell ref="BF6:BH6"/>
    <mergeCell ref="BF5:BH5"/>
    <mergeCell ref="BU6:BW6"/>
    <mergeCell ref="BR6:BT6"/>
    <mergeCell ref="BR5:BT5"/>
    <mergeCell ref="BO6:BQ6"/>
    <mergeCell ref="BO5:BQ5"/>
    <mergeCell ref="AW6:AY6"/>
    <mergeCell ref="CJ6:CL6"/>
    <mergeCell ref="CG5:CI5"/>
    <mergeCell ref="CG6:CI6"/>
    <mergeCell ref="CD6:CF6"/>
    <mergeCell ref="CD5:CF5"/>
    <mergeCell ref="CA6:CC6"/>
    <mergeCell ref="CA5:CC5"/>
    <mergeCell ref="BX5:BZ5"/>
    <mergeCell ref="BX6:BZ6"/>
    <mergeCell ref="B135:B139"/>
    <mergeCell ref="B34:B36"/>
    <mergeCell ref="B37:B39"/>
    <mergeCell ref="B40:B43"/>
    <mergeCell ref="B111:B114"/>
    <mergeCell ref="B115:B118"/>
    <mergeCell ref="B78:B80"/>
    <mergeCell ref="B81:B83"/>
    <mergeCell ref="B84:B88"/>
    <mergeCell ref="B46:B52"/>
    <mergeCell ref="B53:B57"/>
    <mergeCell ref="B131:B134"/>
    <mergeCell ref="B119:B130"/>
    <mergeCell ref="B89:B94"/>
    <mergeCell ref="B58:B62"/>
    <mergeCell ref="B63:B69"/>
    <mergeCell ref="B71:B77"/>
    <mergeCell ref="B103:B110"/>
    <mergeCell ref="B95:B98"/>
    <mergeCell ref="CP2:CU3"/>
    <mergeCell ref="B9:B14"/>
    <mergeCell ref="CP5:CU6"/>
    <mergeCell ref="Y3:AA3"/>
    <mergeCell ref="AK3:AM3"/>
    <mergeCell ref="Y2:AM2"/>
    <mergeCell ref="AB3:AJ3"/>
    <mergeCell ref="AK6:AM6"/>
    <mergeCell ref="AK5:AM5"/>
    <mergeCell ref="AH6:AJ6"/>
    <mergeCell ref="AH5:AJ5"/>
    <mergeCell ref="AE6:AG6"/>
    <mergeCell ref="AB6:AD6"/>
    <mergeCell ref="AE5:AG5"/>
    <mergeCell ref="AB5:AD5"/>
    <mergeCell ref="Y5:AA5"/>
    <mergeCell ref="Y6:AA6"/>
    <mergeCell ref="X2:X4"/>
    <mergeCell ref="CG3:CI3"/>
    <mergeCell ref="CJ3:CO3"/>
    <mergeCell ref="AN2:CO2"/>
    <mergeCell ref="CM5:CO5"/>
    <mergeCell ref="CM6:CO6"/>
    <mergeCell ref="CJ5:CL5"/>
  </mergeCells>
  <conditionalFormatting sqref="U7:W21 U23:W90 U91:U92 W91:W92 U95:W1048576">
    <cfRule type="beginsWith" dxfId="6" priority="18" operator="beginsWith" text="?">
      <formula>LEFT(U7,1)="?"</formula>
    </cfRule>
  </conditionalFormatting>
  <conditionalFormatting sqref="U70:W70">
    <cfRule type="beginsWith" dxfId="5" priority="6" operator="beginsWith" text="?">
      <formula>LEFT(U70,1)="?"</formula>
    </cfRule>
  </conditionalFormatting>
  <conditionalFormatting sqref="U93:W93">
    <cfRule type="beginsWith" dxfId="4" priority="5" operator="beginsWith" text="?">
      <formula>LEFT(U93,1)="?"</formula>
    </cfRule>
  </conditionalFormatting>
  <conditionalFormatting sqref="U94 W94">
    <cfRule type="beginsWith" dxfId="3" priority="4" operator="beginsWith" text="?">
      <formula>LEFT(U94,1)="?"</formula>
    </cfRule>
  </conditionalFormatting>
  <conditionalFormatting sqref="V94">
    <cfRule type="beginsWith" dxfId="2" priority="3" operator="beginsWith" text="?">
      <formula>LEFT(V94,1)="?"</formula>
    </cfRule>
  </conditionalFormatting>
  <conditionalFormatting sqref="V92">
    <cfRule type="beginsWith" dxfId="1" priority="2" operator="beginsWith" text="?">
      <formula>LEFT(V92,1)="?"</formula>
    </cfRule>
  </conditionalFormatting>
  <conditionalFormatting sqref="V91">
    <cfRule type="beginsWith" dxfId="0" priority="1" operator="beginsWith" text="?">
      <formula>LEFT(V91,1)="?"</formula>
    </cfRule>
  </conditionalFormatting>
  <pageMargins left="0.70866141732283472" right="0.70866141732283472" top="0.74803149606299213" bottom="0.74803149606299213" header="0.31496062992125984" footer="0.31496062992125984"/>
  <pageSetup paperSize="8"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F113"/>
  <sheetViews>
    <sheetView topLeftCell="A28" zoomScale="85" zoomScaleNormal="85" workbookViewId="0">
      <selection activeCell="D32" sqref="D32"/>
    </sheetView>
  </sheetViews>
  <sheetFormatPr defaultRowHeight="15.75" x14ac:dyDescent="0.25"/>
  <cols>
    <col min="1" max="1" width="21.5703125" style="34" customWidth="1"/>
    <col min="2" max="2" width="11.140625" style="43" customWidth="1"/>
    <col min="3" max="3" width="30.28515625" style="36" bestFit="1" customWidth="1"/>
    <col min="4" max="4" width="66.42578125" style="35" customWidth="1"/>
    <col min="5" max="6" width="60.5703125" style="35" customWidth="1"/>
    <col min="7" max="16384" width="9.140625" style="35"/>
  </cols>
  <sheetData>
    <row r="1" spans="1:4" s="54" customFormat="1" x14ac:dyDescent="0.25">
      <c r="A1" s="53"/>
      <c r="B1" s="56"/>
      <c r="C1" s="55"/>
    </row>
    <row r="2" spans="1:4" s="54" customFormat="1" x14ac:dyDescent="0.25">
      <c r="A2" s="53"/>
      <c r="B2" s="56"/>
      <c r="C2" s="55"/>
    </row>
    <row r="3" spans="1:4" s="54" customFormat="1" x14ac:dyDescent="0.25">
      <c r="A3" s="53" t="s">
        <v>979</v>
      </c>
      <c r="B3" s="56"/>
      <c r="C3" s="55"/>
    </row>
    <row r="4" spans="1:4" s="54" customFormat="1" x14ac:dyDescent="0.25">
      <c r="A4" s="53"/>
      <c r="B4" s="56"/>
      <c r="C4" s="55"/>
    </row>
    <row r="5" spans="1:4" s="54" customFormat="1" x14ac:dyDescent="0.25">
      <c r="A5" s="53"/>
      <c r="B5" s="207" t="s">
        <v>774</v>
      </c>
      <c r="C5" s="207"/>
      <c r="D5" s="207"/>
    </row>
    <row r="6" spans="1:4" s="54" customFormat="1" x14ac:dyDescent="0.25">
      <c r="A6" s="53"/>
      <c r="B6" s="49" t="s">
        <v>775</v>
      </c>
      <c r="C6" s="49" t="s">
        <v>776</v>
      </c>
      <c r="D6" s="49" t="s">
        <v>244</v>
      </c>
    </row>
    <row r="7" spans="1:4" s="54" customFormat="1" x14ac:dyDescent="0.25">
      <c r="A7" s="53"/>
      <c r="B7" s="120" t="s">
        <v>44</v>
      </c>
      <c r="C7" s="121" t="s">
        <v>777</v>
      </c>
      <c r="D7" s="121" t="s">
        <v>778</v>
      </c>
    </row>
    <row r="8" spans="1:4" s="54" customFormat="1" ht="30" x14ac:dyDescent="0.25">
      <c r="A8" s="53"/>
      <c r="B8" s="120" t="s">
        <v>779</v>
      </c>
      <c r="C8" s="121" t="s">
        <v>780</v>
      </c>
      <c r="D8" s="121" t="s">
        <v>781</v>
      </c>
    </row>
    <row r="9" spans="1:4" s="54" customFormat="1" x14ac:dyDescent="0.25">
      <c r="A9" s="53"/>
      <c r="B9" s="120" t="s">
        <v>782</v>
      </c>
      <c r="C9" s="121" t="s">
        <v>783</v>
      </c>
      <c r="D9" s="121" t="s">
        <v>784</v>
      </c>
    </row>
    <row r="10" spans="1:4" s="54" customFormat="1" x14ac:dyDescent="0.25">
      <c r="A10" s="53"/>
      <c r="B10" s="120" t="s">
        <v>785</v>
      </c>
      <c r="C10" s="121" t="s">
        <v>786</v>
      </c>
      <c r="D10" s="121" t="s">
        <v>787</v>
      </c>
    </row>
    <row r="11" spans="1:4" s="54" customFormat="1" ht="30" x14ac:dyDescent="0.25">
      <c r="A11" s="53"/>
      <c r="B11" s="120" t="s">
        <v>74</v>
      </c>
      <c r="C11" s="121" t="s">
        <v>788</v>
      </c>
      <c r="D11" s="121" t="s">
        <v>789</v>
      </c>
    </row>
    <row r="12" spans="1:4" s="54" customFormat="1" ht="30" x14ac:dyDescent="0.25">
      <c r="A12" s="53"/>
      <c r="B12" s="120" t="s">
        <v>790</v>
      </c>
      <c r="C12" s="121" t="s">
        <v>791</v>
      </c>
      <c r="D12" s="121" t="s">
        <v>792</v>
      </c>
    </row>
    <row r="13" spans="1:4" s="54" customFormat="1" ht="30" x14ac:dyDescent="0.25">
      <c r="A13" s="53"/>
      <c r="B13" s="120" t="s">
        <v>793</v>
      </c>
      <c r="C13" s="121" t="s">
        <v>794</v>
      </c>
      <c r="D13" s="121" t="s">
        <v>795</v>
      </c>
    </row>
    <row r="14" spans="1:4" s="54" customFormat="1" ht="30" x14ac:dyDescent="0.25">
      <c r="A14" s="53"/>
      <c r="B14" s="120" t="s">
        <v>796</v>
      </c>
      <c r="C14" s="121" t="s">
        <v>797</v>
      </c>
      <c r="D14" s="121" t="s">
        <v>798</v>
      </c>
    </row>
    <row r="15" spans="1:4" s="54" customFormat="1" ht="30" x14ac:dyDescent="0.25">
      <c r="A15" s="53"/>
      <c r="B15" s="120" t="s">
        <v>799</v>
      </c>
      <c r="C15" s="121" t="s">
        <v>800</v>
      </c>
      <c r="D15" s="121" t="s">
        <v>801</v>
      </c>
    </row>
    <row r="16" spans="1:4" s="54" customFormat="1" ht="45" x14ac:dyDescent="0.25">
      <c r="A16" s="53"/>
      <c r="B16" s="120" t="s">
        <v>802</v>
      </c>
      <c r="C16" s="121" t="s">
        <v>803</v>
      </c>
      <c r="D16" s="121" t="s">
        <v>804</v>
      </c>
    </row>
    <row r="17" spans="1:4" s="54" customFormat="1" ht="45" x14ac:dyDescent="0.25">
      <c r="A17" s="53"/>
      <c r="B17" s="120" t="s">
        <v>805</v>
      </c>
      <c r="C17" s="121" t="s">
        <v>806</v>
      </c>
      <c r="D17" s="121" t="s">
        <v>807</v>
      </c>
    </row>
    <row r="18" spans="1:4" s="54" customFormat="1" ht="30" x14ac:dyDescent="0.25">
      <c r="A18" s="53"/>
      <c r="B18" s="120" t="s">
        <v>808</v>
      </c>
      <c r="C18" s="121" t="s">
        <v>809</v>
      </c>
      <c r="D18" s="121" t="s">
        <v>810</v>
      </c>
    </row>
    <row r="19" spans="1:4" s="54" customFormat="1" ht="45" x14ac:dyDescent="0.25">
      <c r="A19" s="53"/>
      <c r="B19" s="120" t="s">
        <v>811</v>
      </c>
      <c r="C19" s="121" t="s">
        <v>812</v>
      </c>
      <c r="D19" s="121" t="s">
        <v>813</v>
      </c>
    </row>
    <row r="20" spans="1:4" s="54" customFormat="1" x14ac:dyDescent="0.25">
      <c r="A20" s="53"/>
      <c r="B20" s="120" t="s">
        <v>40</v>
      </c>
      <c r="C20" s="121" t="s">
        <v>814</v>
      </c>
      <c r="D20" s="121" t="s">
        <v>815</v>
      </c>
    </row>
    <row r="21" spans="1:4" s="54" customFormat="1" x14ac:dyDescent="0.25">
      <c r="A21" s="53"/>
      <c r="B21" s="120" t="s">
        <v>816</v>
      </c>
      <c r="C21" s="121" t="s">
        <v>817</v>
      </c>
      <c r="D21" s="121" t="s">
        <v>818</v>
      </c>
    </row>
    <row r="22" spans="1:4" s="54" customFormat="1" x14ac:dyDescent="0.25">
      <c r="A22" s="53"/>
      <c r="B22" s="120" t="s">
        <v>819</v>
      </c>
      <c r="C22" s="121" t="s">
        <v>820</v>
      </c>
      <c r="D22" s="121" t="s">
        <v>821</v>
      </c>
    </row>
    <row r="23" spans="1:4" s="54" customFormat="1" ht="30" x14ac:dyDescent="0.25">
      <c r="A23" s="53"/>
      <c r="B23" s="120" t="s">
        <v>822</v>
      </c>
      <c r="C23" s="121" t="s">
        <v>823</v>
      </c>
      <c r="D23" s="121" t="s">
        <v>824</v>
      </c>
    </row>
    <row r="24" spans="1:4" s="54" customFormat="1" ht="75" x14ac:dyDescent="0.25">
      <c r="A24" s="53"/>
      <c r="B24" s="120" t="s">
        <v>825</v>
      </c>
      <c r="C24" s="121" t="s">
        <v>826</v>
      </c>
      <c r="D24" s="121" t="s">
        <v>827</v>
      </c>
    </row>
    <row r="25" spans="1:4" s="54" customFormat="1" ht="30" x14ac:dyDescent="0.25">
      <c r="A25" s="53"/>
      <c r="B25" s="120" t="s">
        <v>828</v>
      </c>
      <c r="C25" s="121" t="s">
        <v>829</v>
      </c>
      <c r="D25" s="121" t="s">
        <v>830</v>
      </c>
    </row>
    <row r="26" spans="1:4" s="54" customFormat="1" ht="30" x14ac:dyDescent="0.25">
      <c r="A26" s="53"/>
      <c r="B26" s="120" t="s">
        <v>831</v>
      </c>
      <c r="C26" s="121" t="s">
        <v>832</v>
      </c>
      <c r="D26" s="121" t="s">
        <v>833</v>
      </c>
    </row>
    <row r="27" spans="1:4" s="54" customFormat="1" ht="45" x14ac:dyDescent="0.25">
      <c r="A27" s="53"/>
      <c r="B27" s="120" t="s">
        <v>46</v>
      </c>
      <c r="C27" s="121" t="s">
        <v>834</v>
      </c>
      <c r="D27" s="121" t="s">
        <v>835</v>
      </c>
    </row>
    <row r="28" spans="1:4" s="54" customFormat="1" x14ac:dyDescent="0.25">
      <c r="A28" s="53"/>
      <c r="B28" s="120" t="s">
        <v>836</v>
      </c>
      <c r="C28" s="121" t="s">
        <v>837</v>
      </c>
      <c r="D28" s="121" t="s">
        <v>838</v>
      </c>
    </row>
    <row r="29" spans="1:4" s="54" customFormat="1" ht="30" x14ac:dyDescent="0.25">
      <c r="A29" s="53"/>
      <c r="B29" s="120" t="s">
        <v>839</v>
      </c>
      <c r="C29" s="121" t="s">
        <v>840</v>
      </c>
      <c r="D29" s="121" t="s">
        <v>841</v>
      </c>
    </row>
    <row r="30" spans="1:4" s="54" customFormat="1" ht="30" x14ac:dyDescent="0.25">
      <c r="A30" s="53"/>
      <c r="B30" s="120" t="s">
        <v>218</v>
      </c>
      <c r="C30" s="121" t="s">
        <v>842</v>
      </c>
      <c r="D30" s="121" t="s">
        <v>843</v>
      </c>
    </row>
    <row r="31" spans="1:4" s="54" customFormat="1" ht="45" x14ac:dyDescent="0.25">
      <c r="A31" s="53"/>
      <c r="B31" s="120" t="s">
        <v>844</v>
      </c>
      <c r="C31" s="122" t="s">
        <v>845</v>
      </c>
      <c r="D31" s="121" t="s">
        <v>846</v>
      </c>
    </row>
    <row r="32" spans="1:4" s="54" customFormat="1" ht="45" x14ac:dyDescent="0.25">
      <c r="A32" s="53"/>
      <c r="B32" s="120" t="s">
        <v>847</v>
      </c>
      <c r="C32" s="121" t="s">
        <v>848</v>
      </c>
      <c r="D32" s="121" t="s">
        <v>849</v>
      </c>
    </row>
    <row r="33" spans="1:4" s="54" customFormat="1" x14ac:dyDescent="0.25">
      <c r="A33" s="53"/>
      <c r="B33" s="56"/>
      <c r="C33" s="55"/>
    </row>
    <row r="34" spans="1:4" s="54" customFormat="1" x14ac:dyDescent="0.25">
      <c r="A34" s="53"/>
      <c r="B34" s="56"/>
      <c r="C34" s="55"/>
    </row>
    <row r="35" spans="1:4" x14ac:dyDescent="0.25">
      <c r="A35" s="34" t="s">
        <v>526</v>
      </c>
    </row>
    <row r="37" spans="1:4" ht="15" customHeight="1" x14ac:dyDescent="0.25">
      <c r="A37" s="34" t="s">
        <v>527</v>
      </c>
      <c r="B37" s="44" t="s">
        <v>599</v>
      </c>
      <c r="C37" s="38" t="s">
        <v>556</v>
      </c>
      <c r="D37" s="38" t="s">
        <v>557</v>
      </c>
    </row>
    <row r="38" spans="1:4" ht="60" x14ac:dyDescent="0.25">
      <c r="B38" s="45" t="s">
        <v>44</v>
      </c>
      <c r="C38" s="39" t="s">
        <v>558</v>
      </c>
      <c r="D38" s="39" t="s">
        <v>559</v>
      </c>
    </row>
    <row r="39" spans="1:4" ht="150" customHeight="1" x14ac:dyDescent="0.25">
      <c r="B39" s="45" t="s">
        <v>74</v>
      </c>
      <c r="C39" s="39" t="s">
        <v>560</v>
      </c>
      <c r="D39" s="39" t="s">
        <v>561</v>
      </c>
    </row>
    <row r="40" spans="1:4" ht="90" x14ac:dyDescent="0.25">
      <c r="B40" s="45" t="s">
        <v>46</v>
      </c>
      <c r="C40" s="39" t="s">
        <v>562</v>
      </c>
      <c r="D40" s="39" t="s">
        <v>563</v>
      </c>
    </row>
    <row r="41" spans="1:4" ht="36.75" customHeight="1" x14ac:dyDescent="0.25">
      <c r="B41" s="45" t="s">
        <v>40</v>
      </c>
      <c r="C41" s="39" t="s">
        <v>564</v>
      </c>
      <c r="D41" s="39" t="s">
        <v>565</v>
      </c>
    </row>
    <row r="42" spans="1:4" s="54" customFormat="1" x14ac:dyDescent="0.25">
      <c r="A42" s="53"/>
      <c r="B42" s="56"/>
      <c r="C42" s="55"/>
    </row>
    <row r="43" spans="1:4" s="54" customFormat="1" x14ac:dyDescent="0.25">
      <c r="A43" s="53" t="s">
        <v>722</v>
      </c>
      <c r="B43" s="57" t="s">
        <v>624</v>
      </c>
      <c r="C43" s="212" t="s">
        <v>740</v>
      </c>
      <c r="D43" s="213"/>
    </row>
    <row r="44" spans="1:4" s="54" customFormat="1" x14ac:dyDescent="0.25">
      <c r="A44" s="53"/>
      <c r="B44" s="58" t="s">
        <v>723</v>
      </c>
      <c r="C44" s="210" t="s">
        <v>734</v>
      </c>
      <c r="D44" s="211"/>
    </row>
    <row r="45" spans="1:4" s="54" customFormat="1" ht="16.5" x14ac:dyDescent="0.25">
      <c r="A45" s="53"/>
      <c r="B45" s="58" t="s">
        <v>724</v>
      </c>
      <c r="C45" s="214" t="s">
        <v>736</v>
      </c>
      <c r="D45" s="215"/>
    </row>
    <row r="46" spans="1:4" s="54" customFormat="1" ht="33" customHeight="1" x14ac:dyDescent="0.25">
      <c r="A46" s="53"/>
      <c r="B46" s="58" t="s">
        <v>725</v>
      </c>
      <c r="C46" s="214" t="s">
        <v>737</v>
      </c>
      <c r="D46" s="215"/>
    </row>
    <row r="47" spans="1:4" s="54" customFormat="1" x14ac:dyDescent="0.25">
      <c r="A47" s="53"/>
      <c r="B47" s="58" t="s">
        <v>726</v>
      </c>
      <c r="C47" s="210" t="s">
        <v>270</v>
      </c>
      <c r="D47" s="211"/>
    </row>
    <row r="48" spans="1:4" s="54" customFormat="1" ht="33.75" customHeight="1" x14ac:dyDescent="0.25">
      <c r="A48" s="53"/>
      <c r="B48" s="58" t="s">
        <v>727</v>
      </c>
      <c r="C48" s="210" t="s">
        <v>741</v>
      </c>
      <c r="D48" s="211"/>
    </row>
    <row r="49" spans="1:4" s="54" customFormat="1" ht="30" customHeight="1" x14ac:dyDescent="0.25">
      <c r="A49" s="53"/>
      <c r="B49" s="58" t="s">
        <v>728</v>
      </c>
      <c r="C49" s="210" t="s">
        <v>743</v>
      </c>
      <c r="D49" s="211"/>
    </row>
    <row r="50" spans="1:4" s="54" customFormat="1" ht="32.25" customHeight="1" x14ac:dyDescent="0.25">
      <c r="A50" s="53"/>
      <c r="B50" s="58" t="s">
        <v>729</v>
      </c>
      <c r="C50" s="210" t="s">
        <v>745</v>
      </c>
      <c r="D50" s="211"/>
    </row>
    <row r="51" spans="1:4" s="54" customFormat="1" ht="34.5" customHeight="1" x14ac:dyDescent="0.25">
      <c r="A51" s="53"/>
      <c r="B51" s="58" t="s">
        <v>730</v>
      </c>
      <c r="C51" s="210" t="s">
        <v>748</v>
      </c>
      <c r="D51" s="210"/>
    </row>
    <row r="52" spans="1:4" s="54" customFormat="1" ht="34.5" customHeight="1" x14ac:dyDescent="0.25">
      <c r="A52" s="53"/>
      <c r="B52" s="58" t="s">
        <v>731</v>
      </c>
      <c r="C52" s="210" t="s">
        <v>750</v>
      </c>
      <c r="D52" s="210"/>
    </row>
    <row r="53" spans="1:4" s="54" customFormat="1" ht="33.75" customHeight="1" x14ac:dyDescent="0.25">
      <c r="A53" s="53"/>
      <c r="B53" s="58" t="s">
        <v>732</v>
      </c>
      <c r="C53" s="210" t="s">
        <v>752</v>
      </c>
      <c r="D53" s="210"/>
    </row>
    <row r="54" spans="1:4" s="54" customFormat="1" ht="32.25" customHeight="1" x14ac:dyDescent="0.25">
      <c r="A54" s="53"/>
      <c r="B54" s="58" t="s">
        <v>733</v>
      </c>
      <c r="C54" s="210" t="s">
        <v>755</v>
      </c>
      <c r="D54" s="210"/>
    </row>
    <row r="55" spans="1:4" s="54" customFormat="1" ht="32.25" customHeight="1" x14ac:dyDescent="0.25">
      <c r="A55" s="53"/>
      <c r="B55" s="58" t="s">
        <v>756</v>
      </c>
      <c r="C55" s="210" t="s">
        <v>762</v>
      </c>
      <c r="D55" s="210"/>
    </row>
    <row r="56" spans="1:4" s="54" customFormat="1" ht="15.75" customHeight="1" x14ac:dyDescent="0.25">
      <c r="A56" s="53"/>
      <c r="B56" s="58" t="s">
        <v>761</v>
      </c>
      <c r="C56" s="210" t="s">
        <v>757</v>
      </c>
      <c r="D56" s="210"/>
    </row>
    <row r="57" spans="1:4" s="54" customFormat="1" ht="35.25" customHeight="1" x14ac:dyDescent="0.25">
      <c r="A57" s="53"/>
      <c r="B57" s="58" t="s">
        <v>763</v>
      </c>
      <c r="C57" s="210" t="s">
        <v>764</v>
      </c>
      <c r="D57" s="210"/>
    </row>
    <row r="58" spans="1:4" s="54" customFormat="1" ht="15.75" customHeight="1" x14ac:dyDescent="0.25">
      <c r="A58" s="53"/>
      <c r="B58" s="58" t="s">
        <v>766</v>
      </c>
      <c r="C58" s="216" t="s">
        <v>767</v>
      </c>
      <c r="D58" s="221"/>
    </row>
    <row r="59" spans="1:4" s="54" customFormat="1" ht="35.25" customHeight="1" x14ac:dyDescent="0.25">
      <c r="A59" s="53"/>
      <c r="B59" s="58" t="s">
        <v>768</v>
      </c>
      <c r="C59" s="216" t="s">
        <v>769</v>
      </c>
      <c r="D59" s="217"/>
    </row>
    <row r="60" spans="1:4" s="54" customFormat="1" ht="35.25" customHeight="1" x14ac:dyDescent="0.25">
      <c r="A60" s="53"/>
      <c r="B60" s="58" t="s">
        <v>770</v>
      </c>
      <c r="C60" s="216" t="s">
        <v>771</v>
      </c>
      <c r="D60" s="217"/>
    </row>
    <row r="62" spans="1:4" ht="15" customHeight="1" x14ac:dyDescent="0.25">
      <c r="A62" s="34" t="s">
        <v>552</v>
      </c>
      <c r="B62" s="208" t="s">
        <v>155</v>
      </c>
      <c r="C62" s="208"/>
      <c r="D62" s="208"/>
    </row>
    <row r="63" spans="1:4" ht="15" customHeight="1" x14ac:dyDescent="0.25">
      <c r="B63" s="208" t="s">
        <v>156</v>
      </c>
      <c r="C63" s="208"/>
      <c r="D63" s="208"/>
    </row>
    <row r="64" spans="1:4" x14ac:dyDescent="0.25">
      <c r="B64" s="46" t="s">
        <v>599</v>
      </c>
      <c r="C64" s="40" t="s">
        <v>243</v>
      </c>
      <c r="D64" s="37" t="s">
        <v>244</v>
      </c>
    </row>
    <row r="65" spans="1:4" ht="63" customHeight="1" x14ac:dyDescent="0.25">
      <c r="B65" s="45">
        <v>1</v>
      </c>
      <c r="C65" s="39" t="s">
        <v>602</v>
      </c>
      <c r="D65" s="42" t="s">
        <v>603</v>
      </c>
    </row>
    <row r="66" spans="1:4" ht="51" customHeight="1" x14ac:dyDescent="0.25">
      <c r="B66" s="45">
        <v>2</v>
      </c>
      <c r="C66" s="39" t="s">
        <v>604</v>
      </c>
      <c r="D66" s="42" t="s">
        <v>605</v>
      </c>
    </row>
    <row r="67" spans="1:4" ht="50.25" customHeight="1" x14ac:dyDescent="0.25">
      <c r="B67" s="45">
        <v>3</v>
      </c>
      <c r="C67" s="39" t="s">
        <v>606</v>
      </c>
      <c r="D67" s="42" t="s">
        <v>607</v>
      </c>
    </row>
    <row r="68" spans="1:4" ht="63.75" customHeight="1" x14ac:dyDescent="0.25">
      <c r="B68" s="45">
        <v>4</v>
      </c>
      <c r="C68" s="39" t="s">
        <v>608</v>
      </c>
      <c r="D68" s="42" t="s">
        <v>609</v>
      </c>
    </row>
    <row r="69" spans="1:4" x14ac:dyDescent="0.25">
      <c r="B69" s="45">
        <v>5</v>
      </c>
      <c r="C69" s="39" t="s">
        <v>610</v>
      </c>
      <c r="D69" s="42" t="s">
        <v>611</v>
      </c>
    </row>
    <row r="70" spans="1:4" ht="49.5" customHeight="1" x14ac:dyDescent="0.25">
      <c r="B70" s="45">
        <v>6</v>
      </c>
      <c r="C70" s="39" t="s">
        <v>612</v>
      </c>
      <c r="D70" s="42" t="s">
        <v>613</v>
      </c>
    </row>
    <row r="71" spans="1:4" x14ac:dyDescent="0.25">
      <c r="B71" s="45">
        <v>7</v>
      </c>
      <c r="C71" s="39" t="s">
        <v>614</v>
      </c>
      <c r="D71" s="42" t="s">
        <v>615</v>
      </c>
    </row>
    <row r="72" spans="1:4" x14ac:dyDescent="0.25">
      <c r="B72" s="45">
        <v>8</v>
      </c>
      <c r="C72" s="39" t="s">
        <v>616</v>
      </c>
      <c r="D72" s="42" t="s">
        <v>617</v>
      </c>
    </row>
    <row r="73" spans="1:4" ht="30" x14ac:dyDescent="0.25">
      <c r="B73" s="45">
        <v>9</v>
      </c>
      <c r="C73" s="39" t="s">
        <v>618</v>
      </c>
      <c r="D73" s="42" t="s">
        <v>619</v>
      </c>
    </row>
    <row r="74" spans="1:4" ht="78" customHeight="1" x14ac:dyDescent="0.25">
      <c r="B74" s="45">
        <v>10</v>
      </c>
      <c r="C74" s="39" t="s">
        <v>620</v>
      </c>
      <c r="D74" s="42" t="s">
        <v>621</v>
      </c>
    </row>
    <row r="75" spans="1:4" ht="30" x14ac:dyDescent="0.25">
      <c r="B75" s="45">
        <v>11</v>
      </c>
      <c r="C75" s="39" t="s">
        <v>622</v>
      </c>
      <c r="D75" s="42" t="s">
        <v>623</v>
      </c>
    </row>
    <row r="77" spans="1:4" x14ac:dyDescent="0.25">
      <c r="A77" s="34" t="s">
        <v>553</v>
      </c>
      <c r="B77" s="208" t="s">
        <v>157</v>
      </c>
      <c r="C77" s="208"/>
      <c r="D77" s="209"/>
    </row>
    <row r="78" spans="1:4" x14ac:dyDescent="0.25">
      <c r="B78" s="208" t="s">
        <v>253</v>
      </c>
      <c r="C78" s="208"/>
      <c r="D78" s="209"/>
    </row>
    <row r="79" spans="1:4" x14ac:dyDescent="0.25">
      <c r="B79" s="46" t="s">
        <v>599</v>
      </c>
      <c r="C79" s="209" t="s">
        <v>245</v>
      </c>
      <c r="D79" s="209"/>
    </row>
    <row r="80" spans="1:4" x14ac:dyDescent="0.25">
      <c r="B80" s="45">
        <v>1</v>
      </c>
      <c r="C80" s="210" t="s">
        <v>246</v>
      </c>
      <c r="D80" s="219"/>
    </row>
    <row r="81" spans="1:6" x14ac:dyDescent="0.25">
      <c r="B81" s="45">
        <v>2</v>
      </c>
      <c r="C81" s="210" t="s">
        <v>247</v>
      </c>
      <c r="D81" s="219"/>
    </row>
    <row r="82" spans="1:6" x14ac:dyDescent="0.25">
      <c r="B82" s="45">
        <v>3</v>
      </c>
      <c r="C82" s="210" t="s">
        <v>248</v>
      </c>
      <c r="D82" s="219"/>
    </row>
    <row r="83" spans="1:6" x14ac:dyDescent="0.25">
      <c r="B83" s="45">
        <v>4</v>
      </c>
      <c r="C83" s="210" t="s">
        <v>249</v>
      </c>
      <c r="D83" s="219"/>
    </row>
    <row r="84" spans="1:6" x14ac:dyDescent="0.25">
      <c r="B84" s="45">
        <v>5</v>
      </c>
      <c r="C84" s="219" t="s">
        <v>250</v>
      </c>
      <c r="D84" s="219"/>
    </row>
    <row r="85" spans="1:6" x14ac:dyDescent="0.25">
      <c r="B85" s="45">
        <v>6</v>
      </c>
      <c r="C85" s="210" t="s">
        <v>251</v>
      </c>
      <c r="D85" s="219"/>
    </row>
    <row r="86" spans="1:6" x14ac:dyDescent="0.25">
      <c r="B86" s="45">
        <v>7</v>
      </c>
      <c r="C86" s="219" t="s">
        <v>252</v>
      </c>
      <c r="D86" s="219"/>
    </row>
    <row r="87" spans="1:6" ht="16.5" customHeight="1" x14ac:dyDescent="0.25"/>
    <row r="88" spans="1:6" ht="15.75" customHeight="1" x14ac:dyDescent="0.25">
      <c r="A88" s="34" t="s">
        <v>525</v>
      </c>
      <c r="B88" s="47"/>
      <c r="C88" s="48"/>
      <c r="D88" s="218" t="s">
        <v>566</v>
      </c>
      <c r="E88" s="218"/>
      <c r="F88" s="218"/>
    </row>
    <row r="89" spans="1:6" x14ac:dyDescent="0.25">
      <c r="B89" s="47" t="s">
        <v>624</v>
      </c>
      <c r="C89" s="48" t="s">
        <v>567</v>
      </c>
      <c r="D89" s="48" t="s">
        <v>568</v>
      </c>
      <c r="E89" s="48" t="s">
        <v>569</v>
      </c>
      <c r="F89" s="48" t="s">
        <v>570</v>
      </c>
    </row>
    <row r="90" spans="1:6" ht="45" x14ac:dyDescent="0.25">
      <c r="B90" s="49">
        <v>1</v>
      </c>
      <c r="C90" s="210" t="s">
        <v>571</v>
      </c>
      <c r="D90" s="41" t="s">
        <v>572</v>
      </c>
      <c r="E90" s="41" t="s">
        <v>573</v>
      </c>
      <c r="F90" s="41" t="s">
        <v>574</v>
      </c>
    </row>
    <row r="91" spans="1:6" ht="45" x14ac:dyDescent="0.25">
      <c r="B91" s="49">
        <v>2</v>
      </c>
      <c r="C91" s="210"/>
      <c r="D91" s="41" t="s">
        <v>575</v>
      </c>
      <c r="E91" s="41"/>
      <c r="F91" s="41" t="s">
        <v>576</v>
      </c>
    </row>
    <row r="92" spans="1:6" ht="30" x14ac:dyDescent="0.25">
      <c r="B92" s="49">
        <v>3</v>
      </c>
      <c r="C92" s="210"/>
      <c r="D92" s="41" t="s">
        <v>577</v>
      </c>
      <c r="E92" s="41"/>
      <c r="F92" s="41" t="s">
        <v>578</v>
      </c>
    </row>
    <row r="93" spans="1:6" ht="30" x14ac:dyDescent="0.25">
      <c r="B93" s="49">
        <v>4</v>
      </c>
      <c r="C93" s="210"/>
      <c r="D93" s="41" t="s">
        <v>579</v>
      </c>
      <c r="E93" s="41"/>
      <c r="F93" s="41" t="s">
        <v>580</v>
      </c>
    </row>
    <row r="94" spans="1:6" x14ac:dyDescent="0.25">
      <c r="B94" s="49">
        <v>5</v>
      </c>
      <c r="C94" s="210"/>
      <c r="D94" s="41" t="s">
        <v>581</v>
      </c>
      <c r="E94" s="41"/>
      <c r="F94" s="41"/>
    </row>
    <row r="95" spans="1:6" ht="60" x14ac:dyDescent="0.25">
      <c r="B95" s="49">
        <v>6</v>
      </c>
      <c r="C95" s="210" t="s">
        <v>582</v>
      </c>
      <c r="D95" s="41" t="s">
        <v>583</v>
      </c>
      <c r="E95" s="41" t="s">
        <v>584</v>
      </c>
      <c r="F95" s="41" t="s">
        <v>585</v>
      </c>
    </row>
    <row r="96" spans="1:6" ht="30" x14ac:dyDescent="0.25">
      <c r="B96" s="49">
        <v>7</v>
      </c>
      <c r="C96" s="210"/>
      <c r="D96" s="41" t="s">
        <v>575</v>
      </c>
      <c r="E96" s="41" t="s">
        <v>586</v>
      </c>
      <c r="F96" s="41" t="s">
        <v>587</v>
      </c>
    </row>
    <row r="97" spans="1:6" ht="30" x14ac:dyDescent="0.25">
      <c r="B97" s="49">
        <v>8</v>
      </c>
      <c r="C97" s="210"/>
      <c r="D97" s="41"/>
      <c r="E97" s="41" t="s">
        <v>588</v>
      </c>
      <c r="F97" s="41"/>
    </row>
    <row r="98" spans="1:6" x14ac:dyDescent="0.25">
      <c r="B98" s="49">
        <v>9</v>
      </c>
      <c r="C98" s="210"/>
      <c r="D98" s="41"/>
      <c r="E98" s="41" t="s">
        <v>589</v>
      </c>
      <c r="F98" s="41"/>
    </row>
    <row r="99" spans="1:6" ht="45" x14ac:dyDescent="0.25">
      <c r="B99" s="49">
        <v>10</v>
      </c>
      <c r="C99" s="210"/>
      <c r="D99" s="41"/>
      <c r="E99" s="41" t="s">
        <v>590</v>
      </c>
      <c r="F99" s="41"/>
    </row>
    <row r="100" spans="1:6" x14ac:dyDescent="0.25">
      <c r="B100" s="49">
        <v>11</v>
      </c>
      <c r="C100" s="210" t="s">
        <v>591</v>
      </c>
      <c r="D100" s="41" t="s">
        <v>572</v>
      </c>
      <c r="E100" s="41" t="s">
        <v>592</v>
      </c>
      <c r="F100" s="41"/>
    </row>
    <row r="101" spans="1:6" ht="48" x14ac:dyDescent="0.25">
      <c r="B101" s="49">
        <v>12</v>
      </c>
      <c r="C101" s="210"/>
      <c r="D101" s="41" t="s">
        <v>575</v>
      </c>
      <c r="E101" s="41" t="s">
        <v>600</v>
      </c>
      <c r="F101" s="41"/>
    </row>
    <row r="102" spans="1:6" ht="30" x14ac:dyDescent="0.25">
      <c r="B102" s="49">
        <v>13</v>
      </c>
      <c r="C102" s="210"/>
      <c r="D102" s="41" t="s">
        <v>593</v>
      </c>
      <c r="E102" s="41" t="s">
        <v>594</v>
      </c>
      <c r="F102" s="41"/>
    </row>
    <row r="103" spans="1:6" ht="75" x14ac:dyDescent="0.25">
      <c r="B103" s="49">
        <v>14</v>
      </c>
      <c r="C103" s="210"/>
      <c r="D103" s="41" t="s">
        <v>601</v>
      </c>
      <c r="E103" s="41"/>
      <c r="F103" s="41"/>
    </row>
    <row r="104" spans="1:6" ht="60" x14ac:dyDescent="0.25">
      <c r="B104" s="49">
        <v>15</v>
      </c>
      <c r="C104" s="210" t="s">
        <v>595</v>
      </c>
      <c r="D104" s="41" t="s">
        <v>596</v>
      </c>
      <c r="E104" s="41" t="s">
        <v>597</v>
      </c>
      <c r="F104" s="41"/>
    </row>
    <row r="105" spans="1:6" ht="30" x14ac:dyDescent="0.25">
      <c r="B105" s="49">
        <v>16</v>
      </c>
      <c r="C105" s="210"/>
      <c r="D105" s="41" t="s">
        <v>598</v>
      </c>
      <c r="E105" s="41"/>
      <c r="F105" s="41"/>
    </row>
    <row r="107" spans="1:6" x14ac:dyDescent="0.25">
      <c r="A107" s="34" t="s">
        <v>528</v>
      </c>
      <c r="B107" s="220" t="s">
        <v>599</v>
      </c>
      <c r="C107" s="45" t="s">
        <v>264</v>
      </c>
      <c r="D107" s="41" t="s">
        <v>625</v>
      </c>
    </row>
    <row r="108" spans="1:6" x14ac:dyDescent="0.25">
      <c r="B108" s="220"/>
      <c r="C108" s="45" t="s">
        <v>59</v>
      </c>
      <c r="D108" s="41" t="s">
        <v>626</v>
      </c>
    </row>
    <row r="112" spans="1:6" x14ac:dyDescent="0.25">
      <c r="A112" s="34" t="s">
        <v>554</v>
      </c>
      <c r="B112" s="220" t="s">
        <v>599</v>
      </c>
      <c r="C112" s="45" t="s">
        <v>199</v>
      </c>
      <c r="D112" s="41" t="s">
        <v>627</v>
      </c>
    </row>
    <row r="113" spans="2:4" x14ac:dyDescent="0.25">
      <c r="B113" s="220"/>
      <c r="C113" s="45" t="s">
        <v>200</v>
      </c>
      <c r="D113" s="41" t="s">
        <v>628</v>
      </c>
    </row>
  </sheetData>
  <mergeCells count="38">
    <mergeCell ref="C60:D60"/>
    <mergeCell ref="C53:D53"/>
    <mergeCell ref="C54:D54"/>
    <mergeCell ref="C56:D56"/>
    <mergeCell ref="C55:D55"/>
    <mergeCell ref="C57:D57"/>
    <mergeCell ref="C58:D58"/>
    <mergeCell ref="B107:B108"/>
    <mergeCell ref="B112:B113"/>
    <mergeCell ref="C90:C94"/>
    <mergeCell ref="C95:C99"/>
    <mergeCell ref="C100:C103"/>
    <mergeCell ref="C104:C105"/>
    <mergeCell ref="D88:F88"/>
    <mergeCell ref="C84:D84"/>
    <mergeCell ref="C85:D85"/>
    <mergeCell ref="C86:D86"/>
    <mergeCell ref="C79:D79"/>
    <mergeCell ref="C80:D80"/>
    <mergeCell ref="C81:D81"/>
    <mergeCell ref="C82:D82"/>
    <mergeCell ref="C83:D83"/>
    <mergeCell ref="B5:D5"/>
    <mergeCell ref="B62:D62"/>
    <mergeCell ref="B63:D63"/>
    <mergeCell ref="B77:D77"/>
    <mergeCell ref="B78:D78"/>
    <mergeCell ref="C44:D44"/>
    <mergeCell ref="C43:D43"/>
    <mergeCell ref="C45:D45"/>
    <mergeCell ref="C46:D46"/>
    <mergeCell ref="C47:D47"/>
    <mergeCell ref="C48:D48"/>
    <mergeCell ref="C49:D49"/>
    <mergeCell ref="C50:D50"/>
    <mergeCell ref="C51:D51"/>
    <mergeCell ref="C52:D52"/>
    <mergeCell ref="C59:D5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K117"/>
  <sheetViews>
    <sheetView zoomScale="85" zoomScaleNormal="85" workbookViewId="0">
      <selection activeCell="S7" sqref="S7"/>
    </sheetView>
  </sheetViews>
  <sheetFormatPr defaultRowHeight="15" x14ac:dyDescent="0.25"/>
  <cols>
    <col min="1" max="1" width="14.28515625" style="91" bestFit="1" customWidth="1"/>
    <col min="2" max="2" width="44.5703125" style="91" hidden="1" customWidth="1"/>
    <col min="3" max="3" width="11.28515625" style="91" hidden="1" customWidth="1"/>
    <col min="4" max="4" width="12.42578125" style="91" hidden="1" customWidth="1"/>
    <col min="5" max="5" width="14.85546875" style="100" hidden="1" customWidth="1"/>
    <col min="6" max="6" width="14.7109375" style="91" hidden="1" customWidth="1"/>
    <col min="7" max="7" width="15.28515625" style="91" hidden="1" customWidth="1"/>
    <col min="8" max="8" width="14.85546875" style="91" hidden="1" customWidth="1"/>
    <col min="9" max="9" width="11.42578125" style="91" bestFit="1" customWidth="1"/>
    <col min="10" max="10" width="63.28515625" style="91" customWidth="1"/>
    <col min="11" max="11" width="43" style="91" customWidth="1"/>
    <col min="12" max="16384" width="9.140625" style="91"/>
  </cols>
  <sheetData>
    <row r="1" spans="1:11" x14ac:dyDescent="0.25">
      <c r="A1" s="222" t="s">
        <v>317</v>
      </c>
      <c r="B1" s="223"/>
      <c r="C1" s="223"/>
      <c r="D1" s="223"/>
      <c r="E1" s="223"/>
      <c r="F1" s="223"/>
      <c r="G1" s="223"/>
      <c r="H1" s="223"/>
      <c r="I1" s="223"/>
      <c r="J1" s="223"/>
      <c r="K1" s="224"/>
    </row>
    <row r="2" spans="1:11" ht="60" x14ac:dyDescent="0.25">
      <c r="A2" s="92" t="s">
        <v>316</v>
      </c>
      <c r="B2" s="92" t="s">
        <v>909</v>
      </c>
      <c r="C2" s="92" t="s">
        <v>910</v>
      </c>
      <c r="D2" s="92" t="s">
        <v>911</v>
      </c>
      <c r="E2" s="92" t="s">
        <v>912</v>
      </c>
      <c r="F2" s="92" t="s">
        <v>913</v>
      </c>
      <c r="G2" s="92" t="s">
        <v>914</v>
      </c>
      <c r="H2" s="92" t="s">
        <v>915</v>
      </c>
      <c r="I2" s="93" t="s">
        <v>318</v>
      </c>
      <c r="J2" s="93" t="s">
        <v>916</v>
      </c>
      <c r="K2" s="93" t="s">
        <v>917</v>
      </c>
    </row>
    <row r="3" spans="1:11" ht="75" x14ac:dyDescent="0.25">
      <c r="A3" s="76" t="s">
        <v>39</v>
      </c>
      <c r="B3" s="77" t="s">
        <v>662</v>
      </c>
      <c r="C3" s="76" t="s">
        <v>40</v>
      </c>
      <c r="D3" s="94">
        <v>4617</v>
      </c>
      <c r="E3" s="78">
        <v>4450</v>
      </c>
      <c r="F3" s="78" t="s">
        <v>217</v>
      </c>
      <c r="G3" s="78" t="s">
        <v>217</v>
      </c>
      <c r="H3" s="78">
        <v>1</v>
      </c>
      <c r="I3" s="79">
        <f>SUM(D3:G3)*H3</f>
        <v>9067</v>
      </c>
      <c r="J3" s="95" t="s">
        <v>918</v>
      </c>
      <c r="K3" s="95" t="s">
        <v>919</v>
      </c>
    </row>
    <row r="4" spans="1:11" ht="45" x14ac:dyDescent="0.25">
      <c r="A4" s="76" t="s">
        <v>43</v>
      </c>
      <c r="B4" s="77" t="s">
        <v>663</v>
      </c>
      <c r="C4" s="76" t="s">
        <v>44</v>
      </c>
      <c r="D4" s="94">
        <v>2282</v>
      </c>
      <c r="E4" s="78" t="s">
        <v>217</v>
      </c>
      <c r="F4" s="78" t="s">
        <v>217</v>
      </c>
      <c r="G4" s="78" t="s">
        <v>217</v>
      </c>
      <c r="H4" s="78">
        <v>1</v>
      </c>
      <c r="I4" s="79">
        <f>SUM(D4:G4)*H4</f>
        <v>2282</v>
      </c>
      <c r="J4" s="95" t="s">
        <v>920</v>
      </c>
      <c r="K4" s="95" t="s">
        <v>919</v>
      </c>
    </row>
    <row r="5" spans="1:11" ht="45" x14ac:dyDescent="0.25">
      <c r="A5" s="76" t="s">
        <v>49</v>
      </c>
      <c r="B5" s="77" t="s">
        <v>721</v>
      </c>
      <c r="C5" s="76" t="s">
        <v>40</v>
      </c>
      <c r="D5" s="94">
        <v>6932</v>
      </c>
      <c r="E5" s="78">
        <v>4450</v>
      </c>
      <c r="F5" s="78" t="s">
        <v>217</v>
      </c>
      <c r="G5" s="78" t="s">
        <v>217</v>
      </c>
      <c r="H5" s="78">
        <v>1</v>
      </c>
      <c r="I5" s="79">
        <f>SUM(D5:G5)*H5</f>
        <v>11382</v>
      </c>
      <c r="J5" s="95" t="s">
        <v>921</v>
      </c>
      <c r="K5" s="95" t="s">
        <v>919</v>
      </c>
    </row>
    <row r="6" spans="1:11" ht="30" x14ac:dyDescent="0.25">
      <c r="A6" s="76" t="s">
        <v>51</v>
      </c>
      <c r="B6" s="77" t="s">
        <v>735</v>
      </c>
      <c r="C6" s="76" t="s">
        <v>44</v>
      </c>
      <c r="D6" s="94" t="s">
        <v>217</v>
      </c>
      <c r="E6" s="78" t="s">
        <v>217</v>
      </c>
      <c r="F6" s="78" t="s">
        <v>217</v>
      </c>
      <c r="G6" s="78" t="s">
        <v>217</v>
      </c>
      <c r="H6" s="78" t="s">
        <v>217</v>
      </c>
      <c r="I6" s="79">
        <f>SUM(D6:G6)</f>
        <v>0</v>
      </c>
      <c r="J6" s="95"/>
      <c r="K6" s="95"/>
    </row>
    <row r="7" spans="1:11" ht="135" x14ac:dyDescent="0.25">
      <c r="A7" s="76" t="s">
        <v>54</v>
      </c>
      <c r="B7" s="77" t="s">
        <v>664</v>
      </c>
      <c r="C7" s="76" t="s">
        <v>40</v>
      </c>
      <c r="D7" s="94">
        <v>4617</v>
      </c>
      <c r="E7" s="78">
        <v>4450</v>
      </c>
      <c r="F7" s="78">
        <v>9600</v>
      </c>
      <c r="G7" s="78" t="s">
        <v>217</v>
      </c>
      <c r="H7" s="78">
        <v>1</v>
      </c>
      <c r="I7" s="79">
        <f>SUM(D7:G7)*H7</f>
        <v>18667</v>
      </c>
      <c r="J7" s="95" t="s">
        <v>1042</v>
      </c>
      <c r="K7" s="95" t="s">
        <v>922</v>
      </c>
    </row>
    <row r="8" spans="1:11" ht="45" x14ac:dyDescent="0.25">
      <c r="A8" s="76" t="s">
        <v>55</v>
      </c>
      <c r="B8" s="77" t="s">
        <v>636</v>
      </c>
      <c r="C8" s="76" t="s">
        <v>44</v>
      </c>
      <c r="D8" s="94" t="s">
        <v>217</v>
      </c>
      <c r="E8" s="78" t="s">
        <v>217</v>
      </c>
      <c r="F8" s="78" t="s">
        <v>217</v>
      </c>
      <c r="G8" s="78" t="s">
        <v>217</v>
      </c>
      <c r="H8" s="78" t="s">
        <v>217</v>
      </c>
      <c r="I8" s="79">
        <f>SUM(D8:G8)</f>
        <v>0</v>
      </c>
      <c r="J8" s="95"/>
      <c r="K8" s="95"/>
    </row>
    <row r="9" spans="1:11" ht="75" x14ac:dyDescent="0.25">
      <c r="A9" s="76" t="s">
        <v>57</v>
      </c>
      <c r="B9" s="77" t="s">
        <v>665</v>
      </c>
      <c r="C9" s="76" t="s">
        <v>46</v>
      </c>
      <c r="D9" s="94">
        <v>2282</v>
      </c>
      <c r="E9" s="78" t="s">
        <v>217</v>
      </c>
      <c r="F9" s="78">
        <v>10000</v>
      </c>
      <c r="G9" s="78" t="s">
        <v>217</v>
      </c>
      <c r="H9" s="78">
        <v>1</v>
      </c>
      <c r="I9" s="79">
        <f>SUM(D9:G9)*H9</f>
        <v>12282</v>
      </c>
      <c r="J9" s="95" t="s">
        <v>1041</v>
      </c>
      <c r="K9" s="95" t="s">
        <v>922</v>
      </c>
    </row>
    <row r="10" spans="1:11" ht="30" x14ac:dyDescent="0.25">
      <c r="A10" s="76" t="s">
        <v>58</v>
      </c>
      <c r="B10" s="77" t="s">
        <v>637</v>
      </c>
      <c r="C10" s="76" t="s">
        <v>44</v>
      </c>
      <c r="D10" s="94" t="s">
        <v>217</v>
      </c>
      <c r="E10" s="78" t="s">
        <v>217</v>
      </c>
      <c r="F10" s="78" t="s">
        <v>217</v>
      </c>
      <c r="G10" s="78" t="s">
        <v>217</v>
      </c>
      <c r="H10" s="78" t="s">
        <v>217</v>
      </c>
      <c r="I10" s="79">
        <f>SUM(D10:G10)</f>
        <v>0</v>
      </c>
      <c r="J10" s="95"/>
      <c r="K10" s="95"/>
    </row>
    <row r="11" spans="1:11" ht="30" x14ac:dyDescent="0.25">
      <c r="A11" s="76" t="s">
        <v>60</v>
      </c>
      <c r="B11" s="77" t="s">
        <v>375</v>
      </c>
      <c r="C11" s="76" t="s">
        <v>44</v>
      </c>
      <c r="D11" s="94" t="s">
        <v>217</v>
      </c>
      <c r="E11" s="78" t="s">
        <v>217</v>
      </c>
      <c r="F11" s="78" t="s">
        <v>217</v>
      </c>
      <c r="G11" s="78" t="s">
        <v>217</v>
      </c>
      <c r="H11" s="78" t="s">
        <v>217</v>
      </c>
      <c r="I11" s="79">
        <f>SUM(D11:G11)</f>
        <v>0</v>
      </c>
      <c r="J11" s="95"/>
      <c r="K11" s="95"/>
    </row>
    <row r="12" spans="1:11" ht="45" x14ac:dyDescent="0.25">
      <c r="A12" s="76" t="s">
        <v>61</v>
      </c>
      <c r="B12" s="77" t="s">
        <v>387</v>
      </c>
      <c r="C12" s="76" t="s">
        <v>44</v>
      </c>
      <c r="D12" s="94" t="s">
        <v>217</v>
      </c>
      <c r="E12" s="78" t="s">
        <v>217</v>
      </c>
      <c r="F12" s="78" t="s">
        <v>217</v>
      </c>
      <c r="G12" s="78" t="s">
        <v>217</v>
      </c>
      <c r="H12" s="78" t="s">
        <v>217</v>
      </c>
      <c r="I12" s="79">
        <f>SUM(D12:G12)</f>
        <v>0</v>
      </c>
      <c r="J12" s="95"/>
      <c r="K12" s="95"/>
    </row>
    <row r="13" spans="1:11" ht="45" x14ac:dyDescent="0.25">
      <c r="A13" s="76" t="s">
        <v>63</v>
      </c>
      <c r="B13" s="77" t="s">
        <v>380</v>
      </c>
      <c r="C13" s="76" t="s">
        <v>44</v>
      </c>
      <c r="D13" s="94">
        <v>2282</v>
      </c>
      <c r="E13" s="78" t="s">
        <v>217</v>
      </c>
      <c r="F13" s="78" t="s">
        <v>217</v>
      </c>
      <c r="G13" s="78" t="s">
        <v>217</v>
      </c>
      <c r="H13" s="78">
        <v>1</v>
      </c>
      <c r="I13" s="79">
        <f>SUM(D13:G13)*H13</f>
        <v>2282</v>
      </c>
      <c r="J13" s="95" t="s">
        <v>920</v>
      </c>
      <c r="K13" s="95" t="s">
        <v>919</v>
      </c>
    </row>
    <row r="14" spans="1:11" ht="30" x14ac:dyDescent="0.25">
      <c r="A14" s="76" t="s">
        <v>65</v>
      </c>
      <c r="B14" s="77" t="s">
        <v>382</v>
      </c>
      <c r="C14" s="76" t="s">
        <v>44</v>
      </c>
      <c r="D14" s="94" t="s">
        <v>217</v>
      </c>
      <c r="E14" s="78" t="s">
        <v>217</v>
      </c>
      <c r="F14" s="78" t="s">
        <v>217</v>
      </c>
      <c r="G14" s="78" t="s">
        <v>217</v>
      </c>
      <c r="H14" s="78" t="s">
        <v>217</v>
      </c>
      <c r="I14" s="79">
        <f>SUM(D14:G14)</f>
        <v>0</v>
      </c>
      <c r="J14" s="95"/>
      <c r="K14" s="95"/>
    </row>
    <row r="15" spans="1:11" ht="30" x14ac:dyDescent="0.25">
      <c r="A15" s="76" t="s">
        <v>67</v>
      </c>
      <c r="B15" s="77" t="s">
        <v>389</v>
      </c>
      <c r="C15" s="76" t="s">
        <v>44</v>
      </c>
      <c r="D15" s="94" t="s">
        <v>217</v>
      </c>
      <c r="E15" s="78" t="s">
        <v>217</v>
      </c>
      <c r="F15" s="78" t="s">
        <v>217</v>
      </c>
      <c r="G15" s="78" t="s">
        <v>217</v>
      </c>
      <c r="H15" s="78" t="s">
        <v>217</v>
      </c>
      <c r="I15" s="79">
        <f t="shared" ref="I15:I45" si="0">SUM(D15:G15)</f>
        <v>0</v>
      </c>
      <c r="J15" s="95"/>
      <c r="K15" s="95"/>
    </row>
    <row r="16" spans="1:11" ht="60" x14ac:dyDescent="0.25">
      <c r="A16" s="76" t="s">
        <v>162</v>
      </c>
      <c r="B16" s="70" t="s">
        <v>853</v>
      </c>
      <c r="C16" s="76" t="s">
        <v>74</v>
      </c>
      <c r="D16" s="94" t="s">
        <v>217</v>
      </c>
      <c r="E16" s="78" t="s">
        <v>217</v>
      </c>
      <c r="F16" s="78" t="s">
        <v>217</v>
      </c>
      <c r="G16" s="78" t="s">
        <v>217</v>
      </c>
      <c r="H16" s="78" t="s">
        <v>217</v>
      </c>
      <c r="I16" s="79" t="s">
        <v>217</v>
      </c>
      <c r="J16" s="80" t="s">
        <v>953</v>
      </c>
      <c r="K16" s="95" t="s">
        <v>974</v>
      </c>
    </row>
    <row r="17" spans="1:11" ht="45" x14ac:dyDescent="0.25">
      <c r="A17" s="76" t="s">
        <v>164</v>
      </c>
      <c r="B17" s="70" t="s">
        <v>852</v>
      </c>
      <c r="C17" s="76" t="s">
        <v>74</v>
      </c>
      <c r="D17" s="94" t="s">
        <v>217</v>
      </c>
      <c r="E17" s="78" t="s">
        <v>217</v>
      </c>
      <c r="F17" s="78" t="s">
        <v>217</v>
      </c>
      <c r="G17" s="78" t="s">
        <v>217</v>
      </c>
      <c r="H17" s="78" t="s">
        <v>217</v>
      </c>
      <c r="I17" s="79" t="s">
        <v>217</v>
      </c>
      <c r="J17" s="80" t="s">
        <v>951</v>
      </c>
      <c r="K17" s="95" t="s">
        <v>974</v>
      </c>
    </row>
    <row r="18" spans="1:11" ht="30" x14ac:dyDescent="0.25">
      <c r="A18" s="76" t="s">
        <v>165</v>
      </c>
      <c r="B18" s="70" t="s">
        <v>851</v>
      </c>
      <c r="C18" s="76" t="s">
        <v>74</v>
      </c>
      <c r="D18" s="94" t="s">
        <v>217</v>
      </c>
      <c r="E18" s="78" t="s">
        <v>217</v>
      </c>
      <c r="F18" s="78" t="s">
        <v>217</v>
      </c>
      <c r="G18" s="78" t="s">
        <v>217</v>
      </c>
      <c r="H18" s="78" t="s">
        <v>217</v>
      </c>
      <c r="I18" s="79" t="s">
        <v>217</v>
      </c>
      <c r="J18" s="80" t="s">
        <v>926</v>
      </c>
      <c r="K18" s="95" t="s">
        <v>974</v>
      </c>
    </row>
    <row r="19" spans="1:11" ht="63.75" x14ac:dyDescent="0.25">
      <c r="A19" s="76" t="s">
        <v>167</v>
      </c>
      <c r="B19" s="70" t="s">
        <v>854</v>
      </c>
      <c r="C19" s="76" t="s">
        <v>74</v>
      </c>
      <c r="D19" s="94" t="s">
        <v>217</v>
      </c>
      <c r="E19" s="78" t="s">
        <v>217</v>
      </c>
      <c r="F19" s="78" t="s">
        <v>217</v>
      </c>
      <c r="G19" s="78" t="s">
        <v>217</v>
      </c>
      <c r="H19" s="78" t="s">
        <v>217</v>
      </c>
      <c r="I19" s="79" t="s">
        <v>217</v>
      </c>
      <c r="J19" s="80" t="s">
        <v>954</v>
      </c>
      <c r="K19" s="95" t="s">
        <v>974</v>
      </c>
    </row>
    <row r="20" spans="1:11" ht="38.25" x14ac:dyDescent="0.25">
      <c r="A20" s="76" t="s">
        <v>169</v>
      </c>
      <c r="B20" s="70" t="s">
        <v>857</v>
      </c>
      <c r="C20" s="76" t="s">
        <v>74</v>
      </c>
      <c r="D20" s="94" t="s">
        <v>217</v>
      </c>
      <c r="E20" s="78" t="s">
        <v>217</v>
      </c>
      <c r="F20" s="78" t="s">
        <v>217</v>
      </c>
      <c r="G20" s="78" t="s">
        <v>217</v>
      </c>
      <c r="H20" s="78" t="s">
        <v>217</v>
      </c>
      <c r="I20" s="79" t="s">
        <v>217</v>
      </c>
      <c r="J20" s="80" t="s">
        <v>927</v>
      </c>
      <c r="K20" s="95" t="s">
        <v>974</v>
      </c>
    </row>
    <row r="21" spans="1:11" ht="60" x14ac:dyDescent="0.25">
      <c r="A21" s="76" t="s">
        <v>73</v>
      </c>
      <c r="B21" s="70" t="s">
        <v>858</v>
      </c>
      <c r="C21" s="76" t="s">
        <v>74</v>
      </c>
      <c r="D21" s="94" t="s">
        <v>217</v>
      </c>
      <c r="E21" s="78" t="s">
        <v>217</v>
      </c>
      <c r="F21" s="78" t="s">
        <v>217</v>
      </c>
      <c r="G21" s="78" t="s">
        <v>217</v>
      </c>
      <c r="H21" s="78" t="s">
        <v>217</v>
      </c>
      <c r="I21" s="79" t="s">
        <v>217</v>
      </c>
      <c r="J21" s="80" t="s">
        <v>955</v>
      </c>
      <c r="K21" s="95" t="s">
        <v>974</v>
      </c>
    </row>
    <row r="22" spans="1:11" ht="30" x14ac:dyDescent="0.25">
      <c r="A22" s="76" t="s">
        <v>75</v>
      </c>
      <c r="B22" s="70" t="s">
        <v>860</v>
      </c>
      <c r="C22" s="76" t="s">
        <v>74</v>
      </c>
      <c r="D22" s="94" t="s">
        <v>217</v>
      </c>
      <c r="E22" s="78" t="s">
        <v>217</v>
      </c>
      <c r="F22" s="78" t="s">
        <v>217</v>
      </c>
      <c r="G22" s="78" t="s">
        <v>217</v>
      </c>
      <c r="H22" s="78" t="s">
        <v>217</v>
      </c>
      <c r="I22" s="79" t="s">
        <v>217</v>
      </c>
      <c r="J22" s="80" t="s">
        <v>925</v>
      </c>
      <c r="K22" s="95" t="s">
        <v>974</v>
      </c>
    </row>
    <row r="23" spans="1:11" ht="30" x14ac:dyDescent="0.25">
      <c r="A23" s="76" t="s">
        <v>76</v>
      </c>
      <c r="B23" s="70" t="s">
        <v>867</v>
      </c>
      <c r="C23" s="76" t="s">
        <v>74</v>
      </c>
      <c r="D23" s="94" t="s">
        <v>217</v>
      </c>
      <c r="E23" s="78" t="s">
        <v>217</v>
      </c>
      <c r="F23" s="78" t="s">
        <v>217</v>
      </c>
      <c r="G23" s="78" t="s">
        <v>217</v>
      </c>
      <c r="H23" s="78" t="s">
        <v>217</v>
      </c>
      <c r="I23" s="79" t="s">
        <v>217</v>
      </c>
      <c r="J23" s="80" t="s">
        <v>952</v>
      </c>
      <c r="K23" s="95" t="s">
        <v>974</v>
      </c>
    </row>
    <row r="24" spans="1:11" ht="105" x14ac:dyDescent="0.25">
      <c r="A24" s="76" t="s">
        <v>77</v>
      </c>
      <c r="B24" s="70" t="s">
        <v>866</v>
      </c>
      <c r="C24" s="76" t="s">
        <v>74</v>
      </c>
      <c r="D24" s="94" t="s">
        <v>217</v>
      </c>
      <c r="E24" s="78" t="s">
        <v>217</v>
      </c>
      <c r="F24" s="78" t="s">
        <v>217</v>
      </c>
      <c r="G24" s="78" t="s">
        <v>217</v>
      </c>
      <c r="H24" s="78" t="s">
        <v>217</v>
      </c>
      <c r="I24" s="79" t="s">
        <v>217</v>
      </c>
      <c r="J24" s="80" t="s">
        <v>956</v>
      </c>
      <c r="K24" s="95" t="s">
        <v>974</v>
      </c>
    </row>
    <row r="25" spans="1:11" ht="60" x14ac:dyDescent="0.25">
      <c r="A25" s="76" t="s">
        <v>80</v>
      </c>
      <c r="B25" s="70" t="s">
        <v>868</v>
      </c>
      <c r="C25" s="76" t="s">
        <v>74</v>
      </c>
      <c r="D25" s="94" t="s">
        <v>217</v>
      </c>
      <c r="E25" s="78" t="s">
        <v>217</v>
      </c>
      <c r="F25" s="78" t="s">
        <v>217</v>
      </c>
      <c r="G25" s="78" t="s">
        <v>217</v>
      </c>
      <c r="H25" s="78" t="s">
        <v>217</v>
      </c>
      <c r="I25" s="79" t="s">
        <v>217</v>
      </c>
      <c r="J25" s="80" t="s">
        <v>957</v>
      </c>
      <c r="K25" s="95" t="s">
        <v>974</v>
      </c>
    </row>
    <row r="26" spans="1:11" ht="32.25" x14ac:dyDescent="0.25">
      <c r="A26" s="76" t="s">
        <v>81</v>
      </c>
      <c r="B26" s="70" t="s">
        <v>862</v>
      </c>
      <c r="C26" s="76" t="s">
        <v>74</v>
      </c>
      <c r="D26" s="94" t="s">
        <v>217</v>
      </c>
      <c r="E26" s="78" t="s">
        <v>217</v>
      </c>
      <c r="F26" s="78" t="s">
        <v>217</v>
      </c>
      <c r="G26" s="78" t="s">
        <v>217</v>
      </c>
      <c r="H26" s="78" t="s">
        <v>217</v>
      </c>
      <c r="I26" s="79" t="s">
        <v>217</v>
      </c>
      <c r="J26" s="80" t="s">
        <v>975</v>
      </c>
      <c r="K26" s="95" t="s">
        <v>974</v>
      </c>
    </row>
    <row r="27" spans="1:11" ht="25.5" x14ac:dyDescent="0.25">
      <c r="A27" s="76" t="s">
        <v>395</v>
      </c>
      <c r="B27" s="70" t="s">
        <v>875</v>
      </c>
      <c r="C27" s="76" t="s">
        <v>74</v>
      </c>
      <c r="D27" s="94" t="s">
        <v>217</v>
      </c>
      <c r="E27" s="78" t="s">
        <v>217</v>
      </c>
      <c r="F27" s="78" t="s">
        <v>217</v>
      </c>
      <c r="G27" s="78" t="s">
        <v>217</v>
      </c>
      <c r="H27" s="78" t="s">
        <v>217</v>
      </c>
      <c r="I27" s="79" t="s">
        <v>217</v>
      </c>
      <c r="J27" s="80" t="s">
        <v>959</v>
      </c>
      <c r="K27" s="95" t="s">
        <v>958</v>
      </c>
    </row>
    <row r="28" spans="1:11" ht="38.25" x14ac:dyDescent="0.25">
      <c r="A28" s="76" t="s">
        <v>178</v>
      </c>
      <c r="B28" s="70" t="s">
        <v>876</v>
      </c>
      <c r="C28" s="76" t="s">
        <v>74</v>
      </c>
      <c r="D28" s="94" t="s">
        <v>217</v>
      </c>
      <c r="E28" s="78" t="s">
        <v>217</v>
      </c>
      <c r="F28" s="78" t="s">
        <v>217</v>
      </c>
      <c r="G28" s="78" t="s">
        <v>217</v>
      </c>
      <c r="H28" s="78" t="s">
        <v>217</v>
      </c>
      <c r="I28" s="79" t="s">
        <v>217</v>
      </c>
      <c r="J28" s="80" t="s">
        <v>960</v>
      </c>
      <c r="K28" s="95" t="s">
        <v>974</v>
      </c>
    </row>
    <row r="29" spans="1:11" ht="25.5" x14ac:dyDescent="0.25">
      <c r="A29" s="76" t="s">
        <v>183</v>
      </c>
      <c r="B29" s="70" t="s">
        <v>908</v>
      </c>
      <c r="C29" s="76" t="s">
        <v>74</v>
      </c>
      <c r="D29" s="94" t="s">
        <v>217</v>
      </c>
      <c r="E29" s="78" t="s">
        <v>217</v>
      </c>
      <c r="F29" s="78" t="s">
        <v>217</v>
      </c>
      <c r="G29" s="78" t="s">
        <v>217</v>
      </c>
      <c r="H29" s="78" t="s">
        <v>217</v>
      </c>
      <c r="I29" s="79">
        <v>0</v>
      </c>
      <c r="J29" s="95"/>
      <c r="K29" s="95"/>
    </row>
    <row r="30" spans="1:11" ht="38.25" x14ac:dyDescent="0.25">
      <c r="A30" s="76" t="s">
        <v>184</v>
      </c>
      <c r="B30" s="70" t="s">
        <v>879</v>
      </c>
      <c r="C30" s="76" t="s">
        <v>74</v>
      </c>
      <c r="D30" s="94" t="s">
        <v>217</v>
      </c>
      <c r="E30" s="78" t="s">
        <v>217</v>
      </c>
      <c r="F30" s="78" t="s">
        <v>217</v>
      </c>
      <c r="G30" s="78" t="s">
        <v>217</v>
      </c>
      <c r="H30" s="78" t="s">
        <v>217</v>
      </c>
      <c r="I30" s="79" t="s">
        <v>217</v>
      </c>
      <c r="J30" s="80" t="s">
        <v>961</v>
      </c>
      <c r="K30" s="95" t="s">
        <v>974</v>
      </c>
    </row>
    <row r="31" spans="1:11" ht="60" x14ac:dyDescent="0.25">
      <c r="A31" s="76" t="s">
        <v>185</v>
      </c>
      <c r="B31" s="70" t="s">
        <v>881</v>
      </c>
      <c r="C31" s="76" t="s">
        <v>74</v>
      </c>
      <c r="D31" s="94" t="s">
        <v>217</v>
      </c>
      <c r="E31" s="78" t="s">
        <v>217</v>
      </c>
      <c r="F31" s="78" t="s">
        <v>217</v>
      </c>
      <c r="G31" s="78" t="s">
        <v>217</v>
      </c>
      <c r="H31" s="78" t="s">
        <v>217</v>
      </c>
      <c r="I31" s="79" t="s">
        <v>217</v>
      </c>
      <c r="J31" s="80" t="s">
        <v>924</v>
      </c>
      <c r="K31" s="95" t="s">
        <v>974</v>
      </c>
    </row>
    <row r="32" spans="1:11" ht="45" x14ac:dyDescent="0.25">
      <c r="A32" s="76" t="s">
        <v>186</v>
      </c>
      <c r="B32" s="70" t="s">
        <v>887</v>
      </c>
      <c r="C32" s="76" t="s">
        <v>74</v>
      </c>
      <c r="D32" s="94" t="s">
        <v>217</v>
      </c>
      <c r="E32" s="78" t="s">
        <v>217</v>
      </c>
      <c r="F32" s="78" t="s">
        <v>217</v>
      </c>
      <c r="G32" s="78" t="s">
        <v>217</v>
      </c>
      <c r="H32" s="78" t="s">
        <v>217</v>
      </c>
      <c r="I32" s="79" t="s">
        <v>217</v>
      </c>
      <c r="J32" s="80" t="s">
        <v>923</v>
      </c>
      <c r="K32" s="95" t="s">
        <v>974</v>
      </c>
    </row>
    <row r="33" spans="1:11" ht="30" x14ac:dyDescent="0.25">
      <c r="A33" s="76" t="s">
        <v>187</v>
      </c>
      <c r="B33" s="70" t="s">
        <v>883</v>
      </c>
      <c r="C33" s="76" t="s">
        <v>74</v>
      </c>
      <c r="D33" s="94" t="s">
        <v>217</v>
      </c>
      <c r="E33" s="78" t="s">
        <v>217</v>
      </c>
      <c r="F33" s="78" t="s">
        <v>217</v>
      </c>
      <c r="G33" s="78" t="s">
        <v>217</v>
      </c>
      <c r="H33" s="78" t="s">
        <v>217</v>
      </c>
      <c r="I33" s="79" t="s">
        <v>217</v>
      </c>
      <c r="J33" s="80" t="s">
        <v>962</v>
      </c>
      <c r="K33" s="95" t="s">
        <v>974</v>
      </c>
    </row>
    <row r="34" spans="1:11" ht="45" x14ac:dyDescent="0.25">
      <c r="A34" s="76" t="s">
        <v>188</v>
      </c>
      <c r="B34" s="70" t="s">
        <v>888</v>
      </c>
      <c r="C34" s="76" t="s">
        <v>74</v>
      </c>
      <c r="D34" s="94" t="s">
        <v>217</v>
      </c>
      <c r="E34" s="78" t="s">
        <v>217</v>
      </c>
      <c r="F34" s="78" t="s">
        <v>217</v>
      </c>
      <c r="G34" s="78" t="s">
        <v>217</v>
      </c>
      <c r="H34" s="78" t="s">
        <v>217</v>
      </c>
      <c r="I34" s="79" t="s">
        <v>217</v>
      </c>
      <c r="J34" s="80" t="s">
        <v>891</v>
      </c>
      <c r="K34" s="95" t="s">
        <v>974</v>
      </c>
    </row>
    <row r="35" spans="1:11" ht="63.75" x14ac:dyDescent="0.25">
      <c r="A35" s="76" t="s">
        <v>947</v>
      </c>
      <c r="B35" s="70" t="s">
        <v>886</v>
      </c>
      <c r="C35" s="76" t="s">
        <v>74</v>
      </c>
      <c r="D35" s="94" t="s">
        <v>217</v>
      </c>
      <c r="E35" s="78" t="s">
        <v>217</v>
      </c>
      <c r="F35" s="78" t="s">
        <v>217</v>
      </c>
      <c r="G35" s="78" t="s">
        <v>217</v>
      </c>
      <c r="H35" s="78" t="s">
        <v>217</v>
      </c>
      <c r="I35" s="79">
        <v>0</v>
      </c>
      <c r="J35" s="95"/>
      <c r="K35" s="95"/>
    </row>
    <row r="36" spans="1:11" ht="60" x14ac:dyDescent="0.25">
      <c r="A36" s="76" t="s">
        <v>219</v>
      </c>
      <c r="B36" s="70" t="s">
        <v>666</v>
      </c>
      <c r="C36" s="76" t="s">
        <v>40</v>
      </c>
      <c r="D36" s="94">
        <v>6932</v>
      </c>
      <c r="E36" s="78">
        <v>4450</v>
      </c>
      <c r="F36" s="78" t="s">
        <v>217</v>
      </c>
      <c r="G36" s="78" t="s">
        <v>217</v>
      </c>
      <c r="H36" s="78">
        <v>1</v>
      </c>
      <c r="I36" s="79">
        <f t="shared" si="0"/>
        <v>11382</v>
      </c>
      <c r="J36" s="95" t="s">
        <v>928</v>
      </c>
      <c r="K36" s="95" t="s">
        <v>919</v>
      </c>
    </row>
    <row r="37" spans="1:11" ht="30" x14ac:dyDescent="0.25">
      <c r="A37" s="76" t="s">
        <v>220</v>
      </c>
      <c r="B37" s="77" t="s">
        <v>638</v>
      </c>
      <c r="C37" s="76" t="s">
        <v>74</v>
      </c>
      <c r="D37" s="94" t="s">
        <v>217</v>
      </c>
      <c r="E37" s="78" t="s">
        <v>217</v>
      </c>
      <c r="F37" s="78" t="s">
        <v>217</v>
      </c>
      <c r="G37" s="78" t="s">
        <v>419</v>
      </c>
      <c r="H37" s="78" t="s">
        <v>217</v>
      </c>
      <c r="I37" s="79">
        <v>0</v>
      </c>
      <c r="J37" s="95" t="s">
        <v>929</v>
      </c>
      <c r="K37" s="95" t="s">
        <v>930</v>
      </c>
    </row>
    <row r="38" spans="1:11" ht="75" x14ac:dyDescent="0.25">
      <c r="A38" s="76" t="s">
        <v>221</v>
      </c>
      <c r="B38" s="77" t="s">
        <v>639</v>
      </c>
      <c r="C38" s="76" t="s">
        <v>74</v>
      </c>
      <c r="D38" s="94" t="s">
        <v>217</v>
      </c>
      <c r="E38" s="78" t="s">
        <v>217</v>
      </c>
      <c r="F38" s="78" t="s">
        <v>217</v>
      </c>
      <c r="G38" s="78" t="s">
        <v>994</v>
      </c>
      <c r="H38" s="78" t="s">
        <v>217</v>
      </c>
      <c r="I38" s="79">
        <v>0</v>
      </c>
      <c r="J38" s="95" t="s">
        <v>418</v>
      </c>
      <c r="K38" s="95" t="s">
        <v>930</v>
      </c>
    </row>
    <row r="39" spans="1:11" ht="60" x14ac:dyDescent="0.25">
      <c r="A39" s="76" t="s">
        <v>222</v>
      </c>
      <c r="B39" s="77" t="s">
        <v>640</v>
      </c>
      <c r="C39" s="76" t="s">
        <v>74</v>
      </c>
      <c r="D39" s="94" t="s">
        <v>217</v>
      </c>
      <c r="E39" s="78" t="s">
        <v>217</v>
      </c>
      <c r="F39" s="78" t="s">
        <v>931</v>
      </c>
      <c r="G39" s="78" t="s">
        <v>420</v>
      </c>
      <c r="H39" s="78" t="s">
        <v>217</v>
      </c>
      <c r="I39" s="79">
        <v>0</v>
      </c>
      <c r="J39" s="95" t="s">
        <v>416</v>
      </c>
      <c r="K39" s="95" t="s">
        <v>930</v>
      </c>
    </row>
    <row r="40" spans="1:11" ht="45" x14ac:dyDescent="0.25">
      <c r="A40" s="76" t="s">
        <v>223</v>
      </c>
      <c r="B40" s="77" t="s">
        <v>641</v>
      </c>
      <c r="C40" s="76" t="s">
        <v>74</v>
      </c>
      <c r="D40" s="94" t="s">
        <v>217</v>
      </c>
      <c r="E40" s="78" t="s">
        <v>217</v>
      </c>
      <c r="F40" s="78" t="s">
        <v>932</v>
      </c>
      <c r="G40" s="78" t="s">
        <v>933</v>
      </c>
      <c r="H40" s="78" t="s">
        <v>217</v>
      </c>
      <c r="I40" s="79">
        <v>0</v>
      </c>
      <c r="J40" s="95" t="s">
        <v>417</v>
      </c>
      <c r="K40" s="95" t="s">
        <v>930</v>
      </c>
    </row>
    <row r="41" spans="1:11" ht="30" x14ac:dyDescent="0.25">
      <c r="A41" s="76" t="s">
        <v>224</v>
      </c>
      <c r="B41" s="77" t="s">
        <v>642</v>
      </c>
      <c r="C41" s="76" t="s">
        <v>44</v>
      </c>
      <c r="D41" s="94" t="s">
        <v>217</v>
      </c>
      <c r="E41" s="78" t="s">
        <v>217</v>
      </c>
      <c r="F41" s="78" t="s">
        <v>217</v>
      </c>
      <c r="G41" s="78" t="s">
        <v>217</v>
      </c>
      <c r="H41" s="78" t="s">
        <v>217</v>
      </c>
      <c r="I41" s="79">
        <f t="shared" si="0"/>
        <v>0</v>
      </c>
      <c r="J41" s="95"/>
      <c r="K41" s="95"/>
    </row>
    <row r="42" spans="1:11" ht="60" x14ac:dyDescent="0.25">
      <c r="A42" s="71" t="s">
        <v>225</v>
      </c>
      <c r="B42" s="77" t="s">
        <v>643</v>
      </c>
      <c r="C42" s="76" t="s">
        <v>44</v>
      </c>
      <c r="D42" s="94" t="s">
        <v>217</v>
      </c>
      <c r="E42" s="78" t="s">
        <v>217</v>
      </c>
      <c r="F42" s="78" t="s">
        <v>217</v>
      </c>
      <c r="G42" s="78" t="s">
        <v>217</v>
      </c>
      <c r="H42" s="78" t="s">
        <v>217</v>
      </c>
      <c r="I42" s="79">
        <f t="shared" si="0"/>
        <v>0</v>
      </c>
      <c r="J42" s="95"/>
      <c r="K42" s="95"/>
    </row>
    <row r="43" spans="1:11" ht="60" x14ac:dyDescent="0.25">
      <c r="A43" s="71" t="s">
        <v>83</v>
      </c>
      <c r="B43" s="77" t="s">
        <v>95</v>
      </c>
      <c r="C43" s="76" t="s">
        <v>151</v>
      </c>
      <c r="D43" s="94" t="s">
        <v>217</v>
      </c>
      <c r="E43" s="78" t="s">
        <v>217</v>
      </c>
      <c r="F43" s="78" t="s">
        <v>97</v>
      </c>
      <c r="G43" s="78" t="s">
        <v>97</v>
      </c>
      <c r="H43" s="78" t="s">
        <v>217</v>
      </c>
      <c r="I43" s="79">
        <v>0</v>
      </c>
      <c r="J43" s="95"/>
      <c r="K43" s="95" t="s">
        <v>97</v>
      </c>
    </row>
    <row r="44" spans="1:11" ht="60" x14ac:dyDescent="0.25">
      <c r="A44" s="71" t="s">
        <v>191</v>
      </c>
      <c r="B44" s="77" t="s">
        <v>644</v>
      </c>
      <c r="C44" s="76" t="s">
        <v>151</v>
      </c>
      <c r="D44" s="94" t="s">
        <v>217</v>
      </c>
      <c r="E44" s="78" t="s">
        <v>217</v>
      </c>
      <c r="F44" s="78" t="s">
        <v>97</v>
      </c>
      <c r="G44" s="78" t="s">
        <v>97</v>
      </c>
      <c r="H44" s="78" t="s">
        <v>217</v>
      </c>
      <c r="I44" s="79">
        <v>0</v>
      </c>
      <c r="J44" s="95"/>
      <c r="K44" s="95" t="s">
        <v>97</v>
      </c>
    </row>
    <row r="45" spans="1:11" x14ac:dyDescent="0.25">
      <c r="A45" s="71" t="s">
        <v>291</v>
      </c>
      <c r="B45" s="77" t="s">
        <v>645</v>
      </c>
      <c r="C45" s="76" t="s">
        <v>44</v>
      </c>
      <c r="D45" s="94" t="s">
        <v>217</v>
      </c>
      <c r="E45" s="78" t="s">
        <v>217</v>
      </c>
      <c r="F45" s="78" t="s">
        <v>217</v>
      </c>
      <c r="G45" s="78" t="s">
        <v>217</v>
      </c>
      <c r="H45" s="78" t="s">
        <v>217</v>
      </c>
      <c r="I45" s="79">
        <f t="shared" si="0"/>
        <v>0</v>
      </c>
      <c r="J45" s="95"/>
      <c r="K45" s="95"/>
    </row>
    <row r="46" spans="1:11" ht="75" x14ac:dyDescent="0.25">
      <c r="A46" s="71" t="s">
        <v>84</v>
      </c>
      <c r="B46" s="77" t="s">
        <v>646</v>
      </c>
      <c r="C46" s="76" t="s">
        <v>44</v>
      </c>
      <c r="D46" s="94" t="s">
        <v>217</v>
      </c>
      <c r="E46" s="78" t="s">
        <v>217</v>
      </c>
      <c r="F46" s="78" t="s">
        <v>217</v>
      </c>
      <c r="G46" s="78" t="s">
        <v>217</v>
      </c>
      <c r="H46" s="78" t="s">
        <v>217</v>
      </c>
      <c r="I46" s="79">
        <f t="shared" ref="I46:I102" si="1">SUM(D46:G46)</f>
        <v>0</v>
      </c>
      <c r="J46" s="95"/>
      <c r="K46" s="95"/>
    </row>
    <row r="47" spans="1:11" ht="60" x14ac:dyDescent="0.25">
      <c r="A47" s="71" t="s">
        <v>86</v>
      </c>
      <c r="B47" s="77" t="s">
        <v>773</v>
      </c>
      <c r="C47" s="76" t="s">
        <v>151</v>
      </c>
      <c r="D47" s="94" t="s">
        <v>217</v>
      </c>
      <c r="E47" s="78" t="s">
        <v>217</v>
      </c>
      <c r="F47" s="78" t="s">
        <v>97</v>
      </c>
      <c r="G47" s="78" t="s">
        <v>97</v>
      </c>
      <c r="H47" s="78" t="s">
        <v>217</v>
      </c>
      <c r="I47" s="79">
        <v>0</v>
      </c>
      <c r="J47" s="95"/>
      <c r="K47" s="95" t="s">
        <v>97</v>
      </c>
    </row>
    <row r="48" spans="1:11" ht="60" x14ac:dyDescent="0.25">
      <c r="A48" s="71" t="s">
        <v>87</v>
      </c>
      <c r="B48" s="77" t="s">
        <v>772</v>
      </c>
      <c r="C48" s="76" t="s">
        <v>151</v>
      </c>
      <c r="D48" s="94" t="s">
        <v>217</v>
      </c>
      <c r="E48" s="78" t="s">
        <v>217</v>
      </c>
      <c r="F48" s="78" t="s">
        <v>97</v>
      </c>
      <c r="G48" s="78" t="s">
        <v>97</v>
      </c>
      <c r="H48" s="78" t="s">
        <v>217</v>
      </c>
      <c r="I48" s="79">
        <v>0</v>
      </c>
      <c r="J48" s="95"/>
      <c r="K48" s="95" t="s">
        <v>97</v>
      </c>
    </row>
    <row r="49" spans="1:11" ht="30" x14ac:dyDescent="0.25">
      <c r="A49" s="71" t="s">
        <v>292</v>
      </c>
      <c r="B49" s="77" t="s">
        <v>647</v>
      </c>
      <c r="C49" s="76" t="s">
        <v>44</v>
      </c>
      <c r="D49" s="94" t="s">
        <v>217</v>
      </c>
      <c r="E49" s="78" t="s">
        <v>217</v>
      </c>
      <c r="F49" s="78" t="s">
        <v>217</v>
      </c>
      <c r="G49" s="78" t="s">
        <v>217</v>
      </c>
      <c r="H49" s="78" t="s">
        <v>217</v>
      </c>
      <c r="I49" s="79">
        <f t="shared" si="1"/>
        <v>0</v>
      </c>
      <c r="J49" s="95"/>
      <c r="K49" s="95"/>
    </row>
    <row r="50" spans="1:11" ht="75" x14ac:dyDescent="0.25">
      <c r="A50" s="71" t="s">
        <v>92</v>
      </c>
      <c r="B50" s="77" t="s">
        <v>667</v>
      </c>
      <c r="C50" s="76" t="s">
        <v>46</v>
      </c>
      <c r="D50" s="94">
        <v>2278</v>
      </c>
      <c r="E50" s="78" t="s">
        <v>217</v>
      </c>
      <c r="F50" s="78" t="s">
        <v>217</v>
      </c>
      <c r="G50" s="78" t="s">
        <v>217</v>
      </c>
      <c r="H50" s="78" t="s">
        <v>217</v>
      </c>
      <c r="I50" s="79">
        <f t="shared" si="1"/>
        <v>2278</v>
      </c>
      <c r="J50" s="95" t="s">
        <v>1043</v>
      </c>
      <c r="K50" s="95" t="s">
        <v>922</v>
      </c>
    </row>
    <row r="51" spans="1:11" ht="30" x14ac:dyDescent="0.25">
      <c r="A51" s="71" t="s">
        <v>94</v>
      </c>
      <c r="B51" s="77" t="s">
        <v>1024</v>
      </c>
      <c r="C51" s="76" t="s">
        <v>44</v>
      </c>
      <c r="D51" s="94" t="s">
        <v>217</v>
      </c>
      <c r="E51" s="78" t="s">
        <v>217</v>
      </c>
      <c r="F51" s="78" t="s">
        <v>217</v>
      </c>
      <c r="G51" s="78" t="s">
        <v>217</v>
      </c>
      <c r="H51" s="78" t="s">
        <v>217</v>
      </c>
      <c r="I51" s="79">
        <f t="shared" si="1"/>
        <v>0</v>
      </c>
      <c r="J51" s="95"/>
      <c r="K51" s="95"/>
    </row>
    <row r="52" spans="1:11" ht="60" x14ac:dyDescent="0.25">
      <c r="A52" s="71" t="s">
        <v>96</v>
      </c>
      <c r="B52" s="77" t="s">
        <v>674</v>
      </c>
      <c r="C52" s="76" t="s">
        <v>122</v>
      </c>
      <c r="D52" s="94" t="s">
        <v>217</v>
      </c>
      <c r="E52" s="78" t="s">
        <v>217</v>
      </c>
      <c r="F52" s="78" t="s">
        <v>217</v>
      </c>
      <c r="G52" s="78" t="s">
        <v>217</v>
      </c>
      <c r="H52" s="78">
        <v>1</v>
      </c>
      <c r="I52" s="79">
        <f t="shared" si="1"/>
        <v>0</v>
      </c>
      <c r="J52" s="95"/>
      <c r="K52" s="95"/>
    </row>
    <row r="53" spans="1:11" x14ac:dyDescent="0.25">
      <c r="A53" s="71" t="s">
        <v>226</v>
      </c>
      <c r="B53" s="77" t="s">
        <v>105</v>
      </c>
      <c r="C53" s="76" t="s">
        <v>151</v>
      </c>
      <c r="D53" s="94" t="s">
        <v>217</v>
      </c>
      <c r="E53" s="78" t="s">
        <v>217</v>
      </c>
      <c r="F53" s="78" t="s">
        <v>217</v>
      </c>
      <c r="G53" s="78" t="s">
        <v>217</v>
      </c>
      <c r="H53" s="78" t="s">
        <v>217</v>
      </c>
      <c r="I53" s="79">
        <f t="shared" si="1"/>
        <v>0</v>
      </c>
      <c r="J53" s="95"/>
      <c r="K53" s="95"/>
    </row>
    <row r="54" spans="1:11" ht="45" x14ac:dyDescent="0.25">
      <c r="A54" s="71" t="s">
        <v>227</v>
      </c>
      <c r="B54" s="77" t="s">
        <v>648</v>
      </c>
      <c r="C54" s="76" t="s">
        <v>44</v>
      </c>
      <c r="D54" s="94" t="s">
        <v>217</v>
      </c>
      <c r="E54" s="78" t="s">
        <v>217</v>
      </c>
      <c r="F54" s="78" t="s">
        <v>217</v>
      </c>
      <c r="G54" s="78" t="s">
        <v>217</v>
      </c>
      <c r="H54" s="78" t="s">
        <v>217</v>
      </c>
      <c r="I54" s="79">
        <f t="shared" si="1"/>
        <v>0</v>
      </c>
      <c r="J54" s="95"/>
      <c r="K54" s="95"/>
    </row>
    <row r="55" spans="1:11" x14ac:dyDescent="0.25">
      <c r="A55" s="71" t="s">
        <v>228</v>
      </c>
      <c r="B55" s="77" t="s">
        <v>649</v>
      </c>
      <c r="C55" s="76" t="s">
        <v>151</v>
      </c>
      <c r="D55" s="94" t="s">
        <v>217</v>
      </c>
      <c r="E55" s="78" t="s">
        <v>217</v>
      </c>
      <c r="F55" s="78" t="s">
        <v>217</v>
      </c>
      <c r="G55" s="78" t="s">
        <v>217</v>
      </c>
      <c r="H55" s="78" t="s">
        <v>217</v>
      </c>
      <c r="I55" s="79">
        <f t="shared" si="1"/>
        <v>0</v>
      </c>
      <c r="J55" s="95"/>
      <c r="K55" s="95"/>
    </row>
    <row r="56" spans="1:11" ht="75" x14ac:dyDescent="0.25">
      <c r="A56" s="71" t="s">
        <v>991</v>
      </c>
      <c r="B56" s="77" t="s">
        <v>1009</v>
      </c>
      <c r="C56" s="76" t="s">
        <v>46</v>
      </c>
      <c r="D56" s="94">
        <v>4603</v>
      </c>
      <c r="E56" s="78" t="s">
        <v>217</v>
      </c>
      <c r="F56" s="78">
        <v>10000</v>
      </c>
      <c r="G56" s="78" t="s">
        <v>217</v>
      </c>
      <c r="H56" s="78">
        <v>1</v>
      </c>
      <c r="I56" s="79">
        <f t="shared" si="1"/>
        <v>14603</v>
      </c>
      <c r="J56" s="95" t="s">
        <v>1044</v>
      </c>
      <c r="K56" s="95" t="s">
        <v>922</v>
      </c>
    </row>
    <row r="57" spans="1:11" ht="45" x14ac:dyDescent="0.25">
      <c r="A57" s="71" t="s">
        <v>98</v>
      </c>
      <c r="B57" s="77" t="s">
        <v>673</v>
      </c>
      <c r="C57" s="76" t="s">
        <v>46</v>
      </c>
      <c r="D57" s="94">
        <v>4550</v>
      </c>
      <c r="E57" s="78" t="s">
        <v>217</v>
      </c>
      <c r="F57" s="78" t="s">
        <v>217</v>
      </c>
      <c r="G57" s="78" t="s">
        <v>217</v>
      </c>
      <c r="H57" s="78">
        <v>1</v>
      </c>
      <c r="I57" s="79">
        <f t="shared" si="1"/>
        <v>4550</v>
      </c>
      <c r="J57" s="95" t="s">
        <v>1045</v>
      </c>
      <c r="K57" s="95" t="s">
        <v>919</v>
      </c>
    </row>
    <row r="58" spans="1:11" ht="30" x14ac:dyDescent="0.25">
      <c r="A58" s="71" t="s">
        <v>99</v>
      </c>
      <c r="B58" s="77" t="s">
        <v>1026</v>
      </c>
      <c r="C58" s="76" t="s">
        <v>44</v>
      </c>
      <c r="D58" s="94" t="s">
        <v>217</v>
      </c>
      <c r="E58" s="78" t="s">
        <v>217</v>
      </c>
      <c r="F58" s="78" t="s">
        <v>217</v>
      </c>
      <c r="G58" s="78" t="s">
        <v>217</v>
      </c>
      <c r="H58" s="78" t="s">
        <v>217</v>
      </c>
      <c r="I58" s="79">
        <f t="shared" si="1"/>
        <v>0</v>
      </c>
      <c r="J58" s="95"/>
      <c r="K58" s="95"/>
    </row>
    <row r="59" spans="1:11" x14ac:dyDescent="0.25">
      <c r="A59" s="71" t="s">
        <v>101</v>
      </c>
      <c r="B59" s="77" t="s">
        <v>1027</v>
      </c>
      <c r="C59" s="76" t="s">
        <v>44</v>
      </c>
      <c r="D59" s="94" t="s">
        <v>217</v>
      </c>
      <c r="E59" s="78" t="s">
        <v>217</v>
      </c>
      <c r="F59" s="78" t="s">
        <v>217</v>
      </c>
      <c r="G59" s="78" t="s">
        <v>217</v>
      </c>
      <c r="H59" s="78" t="s">
        <v>217</v>
      </c>
      <c r="I59" s="79">
        <f t="shared" si="1"/>
        <v>0</v>
      </c>
      <c r="J59" s="95"/>
      <c r="K59" s="95"/>
    </row>
    <row r="60" spans="1:11" ht="30" x14ac:dyDescent="0.25">
      <c r="A60" s="71" t="s">
        <v>102</v>
      </c>
      <c r="B60" s="77" t="s">
        <v>668</v>
      </c>
      <c r="C60" s="76" t="s">
        <v>40</v>
      </c>
      <c r="D60" s="94" t="s">
        <v>217</v>
      </c>
      <c r="E60" s="78" t="s">
        <v>217</v>
      </c>
      <c r="F60" s="78" t="s">
        <v>217</v>
      </c>
      <c r="G60" s="78" t="s">
        <v>217</v>
      </c>
      <c r="H60" s="78" t="s">
        <v>217</v>
      </c>
      <c r="I60" s="79">
        <f t="shared" si="1"/>
        <v>0</v>
      </c>
      <c r="J60" s="95"/>
      <c r="K60" s="95"/>
    </row>
    <row r="61" spans="1:11" ht="60" x14ac:dyDescent="0.25">
      <c r="A61" s="71" t="s">
        <v>103</v>
      </c>
      <c r="B61" s="77" t="s">
        <v>299</v>
      </c>
      <c r="C61" s="76" t="s">
        <v>44</v>
      </c>
      <c r="D61" s="94" t="s">
        <v>217</v>
      </c>
      <c r="E61" s="78" t="s">
        <v>217</v>
      </c>
      <c r="F61" s="78" t="s">
        <v>217</v>
      </c>
      <c r="G61" s="78" t="s">
        <v>217</v>
      </c>
      <c r="H61" s="78" t="s">
        <v>217</v>
      </c>
      <c r="I61" s="79">
        <f t="shared" si="1"/>
        <v>0</v>
      </c>
      <c r="J61" s="95"/>
      <c r="K61" s="95"/>
    </row>
    <row r="62" spans="1:11" ht="30" x14ac:dyDescent="0.25">
      <c r="A62" s="71" t="s">
        <v>104</v>
      </c>
      <c r="B62" s="77" t="s">
        <v>650</v>
      </c>
      <c r="C62" s="76" t="s">
        <v>44</v>
      </c>
      <c r="D62" s="94" t="s">
        <v>217</v>
      </c>
      <c r="E62" s="78" t="s">
        <v>217</v>
      </c>
      <c r="F62" s="78" t="s">
        <v>217</v>
      </c>
      <c r="G62" s="78" t="s">
        <v>217</v>
      </c>
      <c r="H62" s="78" t="s">
        <v>217</v>
      </c>
      <c r="I62" s="79">
        <f t="shared" si="1"/>
        <v>0</v>
      </c>
      <c r="J62" s="95"/>
      <c r="K62" s="95"/>
    </row>
    <row r="63" spans="1:11" ht="90" x14ac:dyDescent="0.25">
      <c r="A63" s="71" t="s">
        <v>229</v>
      </c>
      <c r="B63" s="77" t="s">
        <v>669</v>
      </c>
      <c r="C63" s="76" t="s">
        <v>46</v>
      </c>
      <c r="D63" s="94">
        <v>4610</v>
      </c>
      <c r="E63" s="78" t="s">
        <v>217</v>
      </c>
      <c r="F63" s="78">
        <v>15000</v>
      </c>
      <c r="G63" s="78" t="s">
        <v>217</v>
      </c>
      <c r="H63" s="78">
        <v>1</v>
      </c>
      <c r="I63" s="79">
        <f t="shared" si="1"/>
        <v>19610</v>
      </c>
      <c r="J63" s="95" t="s">
        <v>1046</v>
      </c>
      <c r="K63" s="95" t="s">
        <v>922</v>
      </c>
    </row>
    <row r="64" spans="1:11" ht="45" x14ac:dyDescent="0.25">
      <c r="A64" s="71" t="s">
        <v>230</v>
      </c>
      <c r="B64" s="77" t="s">
        <v>651</v>
      </c>
      <c r="C64" s="76" t="s">
        <v>44</v>
      </c>
      <c r="D64" s="94" t="s">
        <v>217</v>
      </c>
      <c r="E64" s="78" t="s">
        <v>217</v>
      </c>
      <c r="F64" s="78" t="s">
        <v>217</v>
      </c>
      <c r="G64" s="78" t="s">
        <v>217</v>
      </c>
      <c r="H64" s="78" t="s">
        <v>217</v>
      </c>
      <c r="I64" s="79">
        <f t="shared" si="1"/>
        <v>0</v>
      </c>
      <c r="J64" s="95"/>
      <c r="K64" s="95"/>
    </row>
    <row r="65" spans="1:11" ht="45" x14ac:dyDescent="0.25">
      <c r="A65" s="71" t="s">
        <v>231</v>
      </c>
      <c r="B65" s="77" t="s">
        <v>1033</v>
      </c>
      <c r="C65" s="76" t="s">
        <v>44</v>
      </c>
      <c r="D65" s="94" t="s">
        <v>217</v>
      </c>
      <c r="E65" s="78" t="s">
        <v>217</v>
      </c>
      <c r="F65" s="78" t="s">
        <v>217</v>
      </c>
      <c r="G65" s="78" t="s">
        <v>217</v>
      </c>
      <c r="H65" s="78" t="s">
        <v>217</v>
      </c>
      <c r="I65" s="79">
        <f t="shared" si="1"/>
        <v>0</v>
      </c>
      <c r="J65" s="95"/>
      <c r="K65" s="95"/>
    </row>
    <row r="66" spans="1:11" ht="30" x14ac:dyDescent="0.25">
      <c r="A66" s="71" t="s">
        <v>232</v>
      </c>
      <c r="B66" s="77" t="s">
        <v>1034</v>
      </c>
      <c r="C66" s="76" t="s">
        <v>44</v>
      </c>
      <c r="D66" s="94" t="s">
        <v>217</v>
      </c>
      <c r="E66" s="78" t="s">
        <v>217</v>
      </c>
      <c r="F66" s="78" t="s">
        <v>217</v>
      </c>
      <c r="G66" s="78" t="s">
        <v>217</v>
      </c>
      <c r="H66" s="78" t="s">
        <v>217</v>
      </c>
      <c r="I66" s="79">
        <f t="shared" si="1"/>
        <v>0</v>
      </c>
      <c r="J66" s="95"/>
      <c r="K66" s="95"/>
    </row>
    <row r="67" spans="1:11" ht="60" x14ac:dyDescent="0.25">
      <c r="A67" s="71" t="s">
        <v>233</v>
      </c>
      <c r="B67" s="77" t="s">
        <v>652</v>
      </c>
      <c r="C67" s="76" t="s">
        <v>44</v>
      </c>
      <c r="D67" s="94" t="s">
        <v>217</v>
      </c>
      <c r="E67" s="78" t="s">
        <v>217</v>
      </c>
      <c r="F67" s="78" t="s">
        <v>217</v>
      </c>
      <c r="G67" s="78" t="s">
        <v>217</v>
      </c>
      <c r="H67" s="78" t="s">
        <v>217</v>
      </c>
      <c r="I67" s="79">
        <f t="shared" si="1"/>
        <v>0</v>
      </c>
      <c r="J67" s="95"/>
      <c r="K67" s="95"/>
    </row>
    <row r="68" spans="1:11" ht="45" x14ac:dyDescent="0.25">
      <c r="A68" s="71" t="s">
        <v>234</v>
      </c>
      <c r="B68" s="77" t="s">
        <v>653</v>
      </c>
      <c r="C68" s="76" t="s">
        <v>151</v>
      </c>
      <c r="D68" s="94" t="s">
        <v>217</v>
      </c>
      <c r="E68" s="78" t="s">
        <v>217</v>
      </c>
      <c r="F68" s="78" t="s">
        <v>217</v>
      </c>
      <c r="G68" s="78" t="s">
        <v>217</v>
      </c>
      <c r="H68" s="78" t="s">
        <v>217</v>
      </c>
      <c r="I68" s="79">
        <f t="shared" si="1"/>
        <v>0</v>
      </c>
      <c r="J68" s="95"/>
      <c r="K68" s="95"/>
    </row>
    <row r="69" spans="1:11" ht="45" x14ac:dyDescent="0.25">
      <c r="A69" s="71" t="s">
        <v>235</v>
      </c>
      <c r="B69" s="77" t="s">
        <v>467</v>
      </c>
      <c r="C69" s="76" t="s">
        <v>151</v>
      </c>
      <c r="D69" s="94" t="s">
        <v>217</v>
      </c>
      <c r="E69" s="78" t="s">
        <v>217</v>
      </c>
      <c r="F69" s="78" t="s">
        <v>217</v>
      </c>
      <c r="G69" s="78" t="s">
        <v>217</v>
      </c>
      <c r="H69" s="78" t="s">
        <v>217</v>
      </c>
      <c r="I69" s="79">
        <f t="shared" si="1"/>
        <v>0</v>
      </c>
      <c r="J69" s="95"/>
      <c r="K69" s="95"/>
    </row>
    <row r="70" spans="1:11" ht="30" x14ac:dyDescent="0.25">
      <c r="A70" s="71" t="s">
        <v>236</v>
      </c>
      <c r="B70" s="77" t="s">
        <v>654</v>
      </c>
      <c r="C70" s="76" t="s">
        <v>44</v>
      </c>
      <c r="D70" s="94" t="s">
        <v>217</v>
      </c>
      <c r="E70" s="78" t="s">
        <v>217</v>
      </c>
      <c r="F70" s="78" t="s">
        <v>217</v>
      </c>
      <c r="G70" s="78" t="s">
        <v>217</v>
      </c>
      <c r="H70" s="78" t="s">
        <v>217</v>
      </c>
      <c r="I70" s="79">
        <f t="shared" si="1"/>
        <v>0</v>
      </c>
      <c r="J70" s="95"/>
      <c r="K70" s="95"/>
    </row>
    <row r="71" spans="1:11" ht="76.5" x14ac:dyDescent="0.25">
      <c r="A71" s="71" t="s">
        <v>106</v>
      </c>
      <c r="B71" s="70" t="s">
        <v>672</v>
      </c>
      <c r="C71" s="71" t="s">
        <v>46</v>
      </c>
      <c r="D71" s="94" t="s">
        <v>217</v>
      </c>
      <c r="E71" s="78" t="s">
        <v>217</v>
      </c>
      <c r="F71" s="78" t="s">
        <v>217</v>
      </c>
      <c r="G71" s="78" t="s">
        <v>217</v>
      </c>
      <c r="H71" s="78" t="s">
        <v>217</v>
      </c>
      <c r="I71" s="79">
        <f t="shared" ref="I71" si="2">SUM(D71:G71)</f>
        <v>0</v>
      </c>
      <c r="J71" s="95"/>
      <c r="K71" s="95"/>
    </row>
    <row r="72" spans="1:11" ht="25.5" x14ac:dyDescent="0.25">
      <c r="A72" s="71" t="s">
        <v>108</v>
      </c>
      <c r="B72" s="70" t="s">
        <v>1007</v>
      </c>
      <c r="C72" s="71" t="s">
        <v>74</v>
      </c>
      <c r="D72" s="94" t="s">
        <v>217</v>
      </c>
      <c r="E72" s="78" t="s">
        <v>217</v>
      </c>
      <c r="F72" s="78" t="s">
        <v>217</v>
      </c>
      <c r="G72" s="78" t="s">
        <v>217</v>
      </c>
      <c r="H72" s="78" t="s">
        <v>217</v>
      </c>
      <c r="I72" s="79" t="s">
        <v>217</v>
      </c>
      <c r="J72" s="80" t="s">
        <v>950</v>
      </c>
      <c r="K72" s="95" t="s">
        <v>949</v>
      </c>
    </row>
    <row r="73" spans="1:11" ht="30" x14ac:dyDescent="0.25">
      <c r="A73" s="71" t="s">
        <v>109</v>
      </c>
      <c r="B73" s="70" t="s">
        <v>1008</v>
      </c>
      <c r="C73" s="71" t="s">
        <v>74</v>
      </c>
      <c r="D73" s="94" t="s">
        <v>217</v>
      </c>
      <c r="E73" s="78" t="s">
        <v>217</v>
      </c>
      <c r="F73" s="78" t="s">
        <v>217</v>
      </c>
      <c r="G73" s="78" t="s">
        <v>217</v>
      </c>
      <c r="H73" s="78" t="s">
        <v>217</v>
      </c>
      <c r="I73" s="79" t="s">
        <v>217</v>
      </c>
      <c r="J73" s="80" t="s">
        <v>963</v>
      </c>
      <c r="K73" s="95" t="s">
        <v>949</v>
      </c>
    </row>
    <row r="74" spans="1:11" ht="90" x14ac:dyDescent="0.25">
      <c r="A74" s="71" t="s">
        <v>977</v>
      </c>
      <c r="B74" s="70" t="s">
        <v>1000</v>
      </c>
      <c r="C74" s="71" t="s">
        <v>74</v>
      </c>
      <c r="D74" s="94" t="s">
        <v>217</v>
      </c>
      <c r="E74" s="78" t="s">
        <v>217</v>
      </c>
      <c r="F74" s="78" t="s">
        <v>217</v>
      </c>
      <c r="G74" s="78" t="s">
        <v>217</v>
      </c>
      <c r="H74" s="78" t="s">
        <v>217</v>
      </c>
      <c r="I74" s="79" t="s">
        <v>217</v>
      </c>
      <c r="J74" s="80" t="s">
        <v>948</v>
      </c>
      <c r="K74" s="95" t="s">
        <v>407</v>
      </c>
    </row>
    <row r="75" spans="1:11" ht="25.5" x14ac:dyDescent="0.25">
      <c r="A75" s="71" t="s">
        <v>1006</v>
      </c>
      <c r="B75" s="70" t="s">
        <v>1002</v>
      </c>
      <c r="C75" s="71" t="s">
        <v>74</v>
      </c>
      <c r="D75" s="94" t="s">
        <v>217</v>
      </c>
      <c r="E75" s="78" t="s">
        <v>217</v>
      </c>
      <c r="F75" s="78" t="s">
        <v>217</v>
      </c>
      <c r="G75" s="78" t="s">
        <v>217</v>
      </c>
      <c r="H75" s="78" t="s">
        <v>217</v>
      </c>
      <c r="I75" s="79">
        <v>0</v>
      </c>
      <c r="J75" s="80"/>
      <c r="K75" s="95"/>
    </row>
    <row r="76" spans="1:11" ht="60" x14ac:dyDescent="0.25">
      <c r="A76" s="76" t="s">
        <v>267</v>
      </c>
      <c r="B76" s="77" t="s">
        <v>670</v>
      </c>
      <c r="C76" s="76" t="s">
        <v>44</v>
      </c>
      <c r="D76" s="94" t="s">
        <v>217</v>
      </c>
      <c r="E76" s="78" t="s">
        <v>217</v>
      </c>
      <c r="F76" s="78" t="s">
        <v>217</v>
      </c>
      <c r="G76" s="78" t="s">
        <v>217</v>
      </c>
      <c r="H76" s="78" t="s">
        <v>217</v>
      </c>
      <c r="I76" s="79">
        <f>SUM(D76:G76)</f>
        <v>0</v>
      </c>
      <c r="J76" s="95"/>
      <c r="K76" s="95"/>
    </row>
    <row r="77" spans="1:11" ht="30" x14ac:dyDescent="0.25">
      <c r="A77" s="76" t="s">
        <v>268</v>
      </c>
      <c r="B77" s="77" t="s">
        <v>293</v>
      </c>
      <c r="C77" s="76" t="s">
        <v>74</v>
      </c>
      <c r="D77" s="94" t="s">
        <v>217</v>
      </c>
      <c r="E77" s="78" t="s">
        <v>217</v>
      </c>
      <c r="F77" s="78" t="s">
        <v>217</v>
      </c>
      <c r="G77" s="78" t="s">
        <v>217</v>
      </c>
      <c r="H77" s="78" t="s">
        <v>217</v>
      </c>
      <c r="I77" s="79">
        <f>SUM(D77:G77)</f>
        <v>0</v>
      </c>
      <c r="J77" s="95"/>
      <c r="K77" s="95"/>
    </row>
    <row r="78" spans="1:11" ht="30" x14ac:dyDescent="0.25">
      <c r="A78" s="76" t="s">
        <v>269</v>
      </c>
      <c r="B78" s="77" t="s">
        <v>294</v>
      </c>
      <c r="C78" s="76" t="s">
        <v>40</v>
      </c>
      <c r="D78" s="94" t="s">
        <v>217</v>
      </c>
      <c r="E78" s="78" t="s">
        <v>217</v>
      </c>
      <c r="F78" s="78" t="s">
        <v>217</v>
      </c>
      <c r="G78" s="78" t="s">
        <v>217</v>
      </c>
      <c r="H78" s="78" t="s">
        <v>217</v>
      </c>
      <c r="I78" s="79">
        <f>SUM(D78:G78)</f>
        <v>0</v>
      </c>
      <c r="J78" s="95"/>
      <c r="K78" s="95"/>
    </row>
    <row r="79" spans="1:11" ht="30" x14ac:dyDescent="0.25">
      <c r="A79" s="71" t="s">
        <v>112</v>
      </c>
      <c r="B79" s="77" t="s">
        <v>995</v>
      </c>
      <c r="C79" s="76" t="s">
        <v>266</v>
      </c>
      <c r="D79" s="94" t="s">
        <v>217</v>
      </c>
      <c r="E79" s="78" t="s">
        <v>217</v>
      </c>
      <c r="F79" s="78" t="s">
        <v>217</v>
      </c>
      <c r="G79" s="78" t="s">
        <v>217</v>
      </c>
      <c r="H79" s="78" t="s">
        <v>217</v>
      </c>
      <c r="I79" s="79">
        <f t="shared" si="1"/>
        <v>0</v>
      </c>
      <c r="J79" s="95"/>
      <c r="K79" s="95"/>
    </row>
    <row r="80" spans="1:11" ht="60" x14ac:dyDescent="0.25">
      <c r="A80" s="71" t="s">
        <v>114</v>
      </c>
      <c r="B80" s="77" t="s">
        <v>997</v>
      </c>
      <c r="C80" s="76" t="s">
        <v>999</v>
      </c>
      <c r="D80" s="94" t="s">
        <v>217</v>
      </c>
      <c r="E80" s="78" t="s">
        <v>217</v>
      </c>
      <c r="F80" s="78" t="s">
        <v>217</v>
      </c>
      <c r="G80" s="78" t="s">
        <v>217</v>
      </c>
      <c r="H80" s="78" t="s">
        <v>217</v>
      </c>
      <c r="I80" s="79" t="s">
        <v>217</v>
      </c>
      <c r="J80" s="80" t="s">
        <v>964</v>
      </c>
      <c r="K80" s="95" t="s">
        <v>407</v>
      </c>
    </row>
    <row r="81" spans="1:11" ht="45" x14ac:dyDescent="0.25">
      <c r="A81" s="71" t="s">
        <v>115</v>
      </c>
      <c r="B81" s="77" t="s">
        <v>739</v>
      </c>
      <c r="C81" s="76" t="s">
        <v>122</v>
      </c>
      <c r="D81" s="94" t="s">
        <v>217</v>
      </c>
      <c r="E81" s="78" t="s">
        <v>217</v>
      </c>
      <c r="F81" s="78">
        <v>6000</v>
      </c>
      <c r="G81" s="78" t="s">
        <v>217</v>
      </c>
      <c r="H81" s="78">
        <v>1</v>
      </c>
      <c r="I81" s="79">
        <f t="shared" si="1"/>
        <v>6000</v>
      </c>
      <c r="J81" s="80" t="s">
        <v>1047</v>
      </c>
      <c r="K81" s="95" t="s">
        <v>934</v>
      </c>
    </row>
    <row r="82" spans="1:11" ht="60" x14ac:dyDescent="0.25">
      <c r="A82" s="71" t="s">
        <v>298</v>
      </c>
      <c r="B82" s="77" t="s">
        <v>742</v>
      </c>
      <c r="C82" s="76" t="s">
        <v>46</v>
      </c>
      <c r="D82" s="94">
        <v>10399</v>
      </c>
      <c r="E82" s="78" t="s">
        <v>217</v>
      </c>
      <c r="F82" s="78" t="s">
        <v>217</v>
      </c>
      <c r="G82" s="78" t="s">
        <v>217</v>
      </c>
      <c r="H82" s="78">
        <v>1</v>
      </c>
      <c r="I82" s="79">
        <f t="shared" si="1"/>
        <v>10399</v>
      </c>
      <c r="J82" s="80" t="s">
        <v>981</v>
      </c>
      <c r="K82" s="95" t="s">
        <v>919</v>
      </c>
    </row>
    <row r="83" spans="1:11" ht="45" x14ac:dyDescent="0.25">
      <c r="A83" s="71" t="s">
        <v>116</v>
      </c>
      <c r="B83" s="77" t="s">
        <v>744</v>
      </c>
      <c r="C83" s="76" t="s">
        <v>46</v>
      </c>
      <c r="D83" s="94">
        <v>9260</v>
      </c>
      <c r="E83" s="78" t="s">
        <v>217</v>
      </c>
      <c r="F83" s="78" t="s">
        <v>217</v>
      </c>
      <c r="G83" s="78" t="s">
        <v>217</v>
      </c>
      <c r="H83" s="78">
        <v>1</v>
      </c>
      <c r="I83" s="79">
        <f t="shared" si="1"/>
        <v>9260</v>
      </c>
      <c r="J83" s="80" t="s">
        <v>981</v>
      </c>
      <c r="K83" s="95" t="s">
        <v>919</v>
      </c>
    </row>
    <row r="84" spans="1:11" ht="90" x14ac:dyDescent="0.25">
      <c r="A84" s="71" t="s">
        <v>117</v>
      </c>
      <c r="B84" s="77" t="s">
        <v>746</v>
      </c>
      <c r="C84" s="76" t="s">
        <v>46</v>
      </c>
      <c r="D84" s="94">
        <v>1114</v>
      </c>
      <c r="E84" s="78" t="s">
        <v>217</v>
      </c>
      <c r="F84" s="78">
        <v>6000</v>
      </c>
      <c r="G84" s="78" t="s">
        <v>217</v>
      </c>
      <c r="H84" s="78">
        <v>1</v>
      </c>
      <c r="I84" s="79">
        <f>D84+F84</f>
        <v>7114</v>
      </c>
      <c r="J84" s="80" t="s">
        <v>1048</v>
      </c>
      <c r="K84" s="95" t="s">
        <v>922</v>
      </c>
    </row>
    <row r="85" spans="1:11" ht="45" x14ac:dyDescent="0.25">
      <c r="A85" s="71" t="s">
        <v>118</v>
      </c>
      <c r="B85" s="77" t="s">
        <v>747</v>
      </c>
      <c r="C85" s="76" t="s">
        <v>46</v>
      </c>
      <c r="D85" s="94">
        <v>4603</v>
      </c>
      <c r="E85" s="78" t="s">
        <v>217</v>
      </c>
      <c r="F85" s="78" t="s">
        <v>217</v>
      </c>
      <c r="G85" s="78" t="s">
        <v>217</v>
      </c>
      <c r="H85" s="78">
        <v>1</v>
      </c>
      <c r="I85" s="79">
        <f t="shared" si="1"/>
        <v>4603</v>
      </c>
      <c r="J85" s="80" t="s">
        <v>935</v>
      </c>
      <c r="K85" s="95" t="s">
        <v>919</v>
      </c>
    </row>
    <row r="86" spans="1:11" ht="75" x14ac:dyDescent="0.25">
      <c r="A86" s="71" t="s">
        <v>296</v>
      </c>
      <c r="B86" s="77" t="s">
        <v>749</v>
      </c>
      <c r="C86" s="76" t="s">
        <v>40</v>
      </c>
      <c r="D86" s="94">
        <v>9260</v>
      </c>
      <c r="E86" s="78" t="s">
        <v>217</v>
      </c>
      <c r="F86" s="78" t="s">
        <v>217</v>
      </c>
      <c r="G86" s="78" t="s">
        <v>217</v>
      </c>
      <c r="H86" s="78">
        <v>1</v>
      </c>
      <c r="I86" s="79">
        <f t="shared" si="1"/>
        <v>9260</v>
      </c>
      <c r="J86" s="80" t="s">
        <v>936</v>
      </c>
      <c r="K86" s="95" t="s">
        <v>919</v>
      </c>
    </row>
    <row r="87" spans="1:11" ht="60" x14ac:dyDescent="0.25">
      <c r="A87" s="71" t="s">
        <v>297</v>
      </c>
      <c r="B87" s="77" t="s">
        <v>751</v>
      </c>
      <c r="C87" s="76" t="s">
        <v>46</v>
      </c>
      <c r="D87" s="94">
        <v>27886</v>
      </c>
      <c r="E87" s="78" t="s">
        <v>217</v>
      </c>
      <c r="F87" s="78" t="s">
        <v>217</v>
      </c>
      <c r="G87" s="78" t="s">
        <v>217</v>
      </c>
      <c r="H87" s="78">
        <v>1</v>
      </c>
      <c r="I87" s="79">
        <f t="shared" si="1"/>
        <v>27886</v>
      </c>
      <c r="J87" s="80" t="s">
        <v>937</v>
      </c>
      <c r="K87" s="95" t="s">
        <v>919</v>
      </c>
    </row>
    <row r="88" spans="1:11" ht="75" x14ac:dyDescent="0.25">
      <c r="A88" s="71" t="s">
        <v>306</v>
      </c>
      <c r="B88" s="77" t="s">
        <v>671</v>
      </c>
      <c r="C88" s="76" t="s">
        <v>46</v>
      </c>
      <c r="D88" s="94">
        <v>530</v>
      </c>
      <c r="E88" s="78" t="s">
        <v>217</v>
      </c>
      <c r="F88" s="78" t="s">
        <v>217</v>
      </c>
      <c r="G88" s="78" t="s">
        <v>217</v>
      </c>
      <c r="H88" s="78">
        <v>1</v>
      </c>
      <c r="I88" s="79">
        <f t="shared" si="1"/>
        <v>530</v>
      </c>
      <c r="J88" s="80" t="s">
        <v>938</v>
      </c>
      <c r="K88" s="95" t="s">
        <v>919</v>
      </c>
    </row>
    <row r="89" spans="1:11" ht="75" x14ac:dyDescent="0.25">
      <c r="A89" s="71" t="s">
        <v>237</v>
      </c>
      <c r="B89" s="77" t="s">
        <v>754</v>
      </c>
      <c r="C89" s="76" t="s">
        <v>40</v>
      </c>
      <c r="D89" s="94">
        <v>8716</v>
      </c>
      <c r="E89" s="78">
        <v>7000</v>
      </c>
      <c r="F89" s="78" t="s">
        <v>217</v>
      </c>
      <c r="G89" s="78" t="s">
        <v>217</v>
      </c>
      <c r="H89" s="78">
        <v>1</v>
      </c>
      <c r="I89" s="79">
        <f t="shared" si="1"/>
        <v>15716</v>
      </c>
      <c r="J89" s="80" t="s">
        <v>1057</v>
      </c>
      <c r="K89" s="95" t="s">
        <v>919</v>
      </c>
    </row>
    <row r="90" spans="1:11" ht="60" x14ac:dyDescent="0.25">
      <c r="A90" s="71" t="s">
        <v>238</v>
      </c>
      <c r="B90" s="77" t="s">
        <v>655</v>
      </c>
      <c r="C90" s="76" t="s">
        <v>40</v>
      </c>
      <c r="D90" s="94">
        <v>4603</v>
      </c>
      <c r="E90" s="78" t="s">
        <v>217</v>
      </c>
      <c r="F90" s="78" t="s">
        <v>217</v>
      </c>
      <c r="G90" s="78" t="s">
        <v>217</v>
      </c>
      <c r="H90" s="78">
        <v>1</v>
      </c>
      <c r="I90" s="79">
        <f t="shared" si="1"/>
        <v>4603</v>
      </c>
      <c r="J90" s="80" t="s">
        <v>939</v>
      </c>
      <c r="K90" s="95" t="s">
        <v>919</v>
      </c>
    </row>
    <row r="91" spans="1:11" ht="30" x14ac:dyDescent="0.25">
      <c r="A91" s="71" t="s">
        <v>262</v>
      </c>
      <c r="B91" s="77" t="s">
        <v>124</v>
      </c>
      <c r="C91" s="76" t="s">
        <v>194</v>
      </c>
      <c r="D91" s="94" t="s">
        <v>217</v>
      </c>
      <c r="E91" s="78" t="s">
        <v>217</v>
      </c>
      <c r="F91" s="78" t="s">
        <v>217</v>
      </c>
      <c r="G91" s="78" t="s">
        <v>217</v>
      </c>
      <c r="H91" s="78" t="s">
        <v>217</v>
      </c>
      <c r="I91" s="79">
        <f t="shared" si="1"/>
        <v>0</v>
      </c>
      <c r="J91" s="95"/>
      <c r="K91" s="95"/>
    </row>
    <row r="92" spans="1:11" ht="60" x14ac:dyDescent="0.25">
      <c r="A92" s="71" t="s">
        <v>119</v>
      </c>
      <c r="B92" s="77" t="s">
        <v>272</v>
      </c>
      <c r="C92" s="76" t="s">
        <v>40</v>
      </c>
      <c r="D92" s="94">
        <v>6760</v>
      </c>
      <c r="E92" s="78" t="s">
        <v>217</v>
      </c>
      <c r="F92" s="78" t="s">
        <v>217</v>
      </c>
      <c r="G92" s="78" t="s">
        <v>217</v>
      </c>
      <c r="H92" s="78">
        <v>1</v>
      </c>
      <c r="I92" s="79">
        <f t="shared" si="1"/>
        <v>6760</v>
      </c>
      <c r="J92" s="80" t="s">
        <v>940</v>
      </c>
      <c r="K92" s="95" t="s">
        <v>919</v>
      </c>
    </row>
    <row r="93" spans="1:11" ht="60" x14ac:dyDescent="0.25">
      <c r="A93" s="71" t="s">
        <v>120</v>
      </c>
      <c r="B93" s="77" t="s">
        <v>661</v>
      </c>
      <c r="C93" s="76" t="s">
        <v>40</v>
      </c>
      <c r="D93" s="94">
        <v>4603</v>
      </c>
      <c r="E93" s="78">
        <v>3000</v>
      </c>
      <c r="F93" s="78" t="s">
        <v>217</v>
      </c>
      <c r="G93" s="78" t="s">
        <v>217</v>
      </c>
      <c r="H93" s="78">
        <v>1</v>
      </c>
      <c r="I93" s="79">
        <f t="shared" si="1"/>
        <v>7603</v>
      </c>
      <c r="J93" s="80" t="s">
        <v>941</v>
      </c>
      <c r="K93" s="95" t="s">
        <v>919</v>
      </c>
    </row>
    <row r="94" spans="1:11" ht="45" x14ac:dyDescent="0.25">
      <c r="A94" s="71" t="s">
        <v>121</v>
      </c>
      <c r="B94" s="77" t="s">
        <v>1014</v>
      </c>
      <c r="C94" s="76" t="s">
        <v>40</v>
      </c>
      <c r="D94" s="94">
        <v>4603</v>
      </c>
      <c r="E94" s="78">
        <v>4603</v>
      </c>
      <c r="F94" s="78" t="s">
        <v>217</v>
      </c>
      <c r="G94" s="78" t="s">
        <v>217</v>
      </c>
      <c r="H94" s="78">
        <v>1</v>
      </c>
      <c r="I94" s="79">
        <f t="shared" si="1"/>
        <v>9206</v>
      </c>
      <c r="J94" s="80" t="s">
        <v>1056</v>
      </c>
      <c r="K94" s="95" t="s">
        <v>919</v>
      </c>
    </row>
    <row r="95" spans="1:11" ht="60" x14ac:dyDescent="0.25">
      <c r="A95" s="71" t="s">
        <v>126</v>
      </c>
      <c r="B95" s="77" t="s">
        <v>1017</v>
      </c>
      <c r="C95" s="76" t="s">
        <v>82</v>
      </c>
      <c r="D95" s="94">
        <v>1114</v>
      </c>
      <c r="E95" s="78" t="s">
        <v>217</v>
      </c>
      <c r="F95" s="78" t="s">
        <v>217</v>
      </c>
      <c r="G95" s="78" t="s">
        <v>217</v>
      </c>
      <c r="H95" s="78">
        <v>1</v>
      </c>
      <c r="I95" s="79">
        <f t="shared" si="1"/>
        <v>1114</v>
      </c>
      <c r="J95" s="80" t="s">
        <v>942</v>
      </c>
      <c r="K95" s="95" t="s">
        <v>919</v>
      </c>
    </row>
    <row r="96" spans="1:11" ht="45" x14ac:dyDescent="0.25">
      <c r="A96" s="71" t="s">
        <v>128</v>
      </c>
      <c r="B96" s="77" t="s">
        <v>759</v>
      </c>
      <c r="C96" s="76" t="s">
        <v>44</v>
      </c>
      <c r="D96" s="94" t="s">
        <v>217</v>
      </c>
      <c r="E96" s="78" t="s">
        <v>217</v>
      </c>
      <c r="F96" s="78" t="s">
        <v>217</v>
      </c>
      <c r="G96" s="78" t="s">
        <v>217</v>
      </c>
      <c r="H96" s="78" t="s">
        <v>217</v>
      </c>
      <c r="I96" s="79">
        <f t="shared" si="1"/>
        <v>0</v>
      </c>
      <c r="J96" s="95"/>
      <c r="K96" s="95"/>
    </row>
    <row r="97" spans="1:11" ht="30" x14ac:dyDescent="0.25">
      <c r="A97" s="71" t="s">
        <v>130</v>
      </c>
      <c r="B97" s="77" t="s">
        <v>656</v>
      </c>
      <c r="C97" s="76" t="s">
        <v>151</v>
      </c>
      <c r="D97" s="94" t="s">
        <v>217</v>
      </c>
      <c r="E97" s="78" t="s">
        <v>217</v>
      </c>
      <c r="F97" s="78" t="s">
        <v>217</v>
      </c>
      <c r="G97" s="78" t="s">
        <v>217</v>
      </c>
      <c r="H97" s="78" t="s">
        <v>217</v>
      </c>
      <c r="I97" s="79">
        <f t="shared" si="1"/>
        <v>0</v>
      </c>
      <c r="J97" s="95"/>
      <c r="K97" s="95"/>
    </row>
    <row r="98" spans="1:11" ht="45" x14ac:dyDescent="0.25">
      <c r="A98" s="71" t="s">
        <v>131</v>
      </c>
      <c r="B98" s="77" t="s">
        <v>657</v>
      </c>
      <c r="C98" s="76" t="s">
        <v>44</v>
      </c>
      <c r="D98" s="94" t="s">
        <v>217</v>
      </c>
      <c r="E98" s="78" t="s">
        <v>217</v>
      </c>
      <c r="F98" s="78" t="s">
        <v>217</v>
      </c>
      <c r="G98" s="78" t="s">
        <v>217</v>
      </c>
      <c r="H98" s="78" t="s">
        <v>217</v>
      </c>
      <c r="I98" s="79">
        <f t="shared" si="1"/>
        <v>0</v>
      </c>
      <c r="J98" s="95"/>
      <c r="K98" s="95"/>
    </row>
    <row r="99" spans="1:11" ht="30" x14ac:dyDescent="0.25">
      <c r="A99" s="71" t="s">
        <v>132</v>
      </c>
      <c r="B99" s="77" t="s">
        <v>658</v>
      </c>
      <c r="C99" s="76" t="s">
        <v>44</v>
      </c>
      <c r="D99" s="94" t="s">
        <v>217</v>
      </c>
      <c r="E99" s="78" t="s">
        <v>217</v>
      </c>
      <c r="F99" s="78" t="s">
        <v>217</v>
      </c>
      <c r="G99" s="78" t="s">
        <v>217</v>
      </c>
      <c r="H99" s="78" t="s">
        <v>217</v>
      </c>
      <c r="I99" s="79">
        <f t="shared" si="1"/>
        <v>0</v>
      </c>
      <c r="J99" s="95"/>
      <c r="K99" s="95"/>
    </row>
    <row r="100" spans="1:11" ht="60" x14ac:dyDescent="0.25">
      <c r="A100" s="71" t="s">
        <v>135</v>
      </c>
      <c r="B100" s="77" t="s">
        <v>300</v>
      </c>
      <c r="C100" s="76" t="s">
        <v>194</v>
      </c>
      <c r="D100" s="94">
        <v>6932</v>
      </c>
      <c r="E100" s="78" t="s">
        <v>217</v>
      </c>
      <c r="F100" s="78" t="s">
        <v>217</v>
      </c>
      <c r="G100" s="78" t="s">
        <v>217</v>
      </c>
      <c r="H100" s="78">
        <v>1</v>
      </c>
      <c r="I100" s="79">
        <f t="shared" si="1"/>
        <v>6932</v>
      </c>
      <c r="J100" s="80" t="s">
        <v>976</v>
      </c>
      <c r="K100" s="95" t="s">
        <v>919</v>
      </c>
    </row>
    <row r="101" spans="1:11" ht="45" x14ac:dyDescent="0.25">
      <c r="A101" s="71" t="s">
        <v>136</v>
      </c>
      <c r="B101" s="77" t="s">
        <v>659</v>
      </c>
      <c r="C101" s="76" t="s">
        <v>44</v>
      </c>
      <c r="D101" s="94">
        <v>4617</v>
      </c>
      <c r="E101" s="78" t="s">
        <v>217</v>
      </c>
      <c r="F101" s="78" t="s">
        <v>217</v>
      </c>
      <c r="G101" s="78" t="s">
        <v>217</v>
      </c>
      <c r="H101" s="78">
        <v>1</v>
      </c>
      <c r="I101" s="79">
        <f t="shared" si="1"/>
        <v>4617</v>
      </c>
      <c r="J101" s="80" t="s">
        <v>943</v>
      </c>
      <c r="K101" s="95" t="s">
        <v>919</v>
      </c>
    </row>
    <row r="102" spans="1:11" ht="60" x14ac:dyDescent="0.25">
      <c r="A102" s="71" t="s">
        <v>137</v>
      </c>
      <c r="B102" s="77" t="s">
        <v>760</v>
      </c>
      <c r="C102" s="76" t="s">
        <v>40</v>
      </c>
      <c r="D102" s="94">
        <v>4603</v>
      </c>
      <c r="E102" s="78">
        <v>3000</v>
      </c>
      <c r="F102" s="78" t="s">
        <v>217</v>
      </c>
      <c r="G102" s="78" t="s">
        <v>217</v>
      </c>
      <c r="H102" s="78">
        <v>1</v>
      </c>
      <c r="I102" s="79">
        <f t="shared" si="1"/>
        <v>7603</v>
      </c>
      <c r="J102" s="80" t="s">
        <v>944</v>
      </c>
      <c r="K102" s="95" t="s">
        <v>919</v>
      </c>
    </row>
    <row r="103" spans="1:11" ht="45" x14ac:dyDescent="0.25">
      <c r="A103" s="71" t="s">
        <v>239</v>
      </c>
      <c r="B103" s="77" t="s">
        <v>765</v>
      </c>
      <c r="C103" s="76" t="s">
        <v>40</v>
      </c>
      <c r="D103" s="94" t="s">
        <v>217</v>
      </c>
      <c r="E103" s="78" t="s">
        <v>217</v>
      </c>
      <c r="F103" s="78">
        <v>18000</v>
      </c>
      <c r="G103" s="78" t="s">
        <v>217</v>
      </c>
      <c r="H103" s="78">
        <v>1</v>
      </c>
      <c r="I103" s="79">
        <v>18000</v>
      </c>
      <c r="J103" s="95" t="s">
        <v>1054</v>
      </c>
      <c r="K103" s="95" t="s">
        <v>934</v>
      </c>
    </row>
    <row r="104" spans="1:11" ht="60" x14ac:dyDescent="0.25">
      <c r="A104" s="71" t="s">
        <v>240</v>
      </c>
      <c r="B104" s="77" t="s">
        <v>660</v>
      </c>
      <c r="C104" s="76" t="s">
        <v>151</v>
      </c>
      <c r="D104" s="94" t="s">
        <v>217</v>
      </c>
      <c r="E104" s="78" t="s">
        <v>217</v>
      </c>
      <c r="F104" s="78" t="s">
        <v>217</v>
      </c>
      <c r="G104" s="78" t="s">
        <v>217</v>
      </c>
      <c r="H104" s="78" t="s">
        <v>217</v>
      </c>
      <c r="I104" s="79">
        <f t="shared" ref="I104:I112" si="3">SUM(D104:G104)</f>
        <v>0</v>
      </c>
      <c r="J104" s="95"/>
      <c r="K104" s="95"/>
    </row>
    <row r="105" spans="1:11" ht="60" x14ac:dyDescent="0.25">
      <c r="A105" s="71" t="s">
        <v>242</v>
      </c>
      <c r="B105" s="77" t="s">
        <v>1049</v>
      </c>
      <c r="C105" s="76" t="s">
        <v>46</v>
      </c>
      <c r="D105" s="94">
        <v>2695</v>
      </c>
      <c r="E105" s="78" t="s">
        <v>217</v>
      </c>
      <c r="F105" s="78">
        <v>6000</v>
      </c>
      <c r="G105" s="78" t="s">
        <v>217</v>
      </c>
      <c r="H105" s="78">
        <v>1</v>
      </c>
      <c r="I105" s="79">
        <f t="shared" si="3"/>
        <v>8695</v>
      </c>
      <c r="J105" s="80" t="s">
        <v>1058</v>
      </c>
      <c r="K105" s="95" t="s">
        <v>934</v>
      </c>
    </row>
    <row r="106" spans="1:11" ht="45" x14ac:dyDescent="0.25">
      <c r="A106" s="71" t="s">
        <v>138</v>
      </c>
      <c r="B106" s="77" t="s">
        <v>967</v>
      </c>
      <c r="C106" s="76" t="s">
        <v>46</v>
      </c>
      <c r="D106" s="94">
        <v>4603</v>
      </c>
      <c r="E106" s="78" t="s">
        <v>217</v>
      </c>
      <c r="F106" s="78" t="s">
        <v>217</v>
      </c>
      <c r="G106" s="78" t="s">
        <v>217</v>
      </c>
      <c r="H106" s="78">
        <v>1</v>
      </c>
      <c r="I106" s="79">
        <f t="shared" si="3"/>
        <v>4603</v>
      </c>
      <c r="J106" s="80" t="s">
        <v>966</v>
      </c>
      <c r="K106" s="95" t="s">
        <v>919</v>
      </c>
    </row>
    <row r="107" spans="1:11" ht="60" x14ac:dyDescent="0.25">
      <c r="A107" s="71" t="s">
        <v>241</v>
      </c>
      <c r="B107" s="77" t="s">
        <v>301</v>
      </c>
      <c r="C107" s="76" t="s">
        <v>194</v>
      </c>
      <c r="D107" s="94" t="s">
        <v>217</v>
      </c>
      <c r="E107" s="78" t="s">
        <v>217</v>
      </c>
      <c r="F107" s="78" t="s">
        <v>217</v>
      </c>
      <c r="G107" s="78" t="s">
        <v>217</v>
      </c>
      <c r="H107" s="78" t="s">
        <v>217</v>
      </c>
      <c r="I107" s="94">
        <v>0</v>
      </c>
      <c r="J107" s="95"/>
      <c r="K107" s="95"/>
    </row>
    <row r="108" spans="1:11" ht="64.5" customHeight="1" x14ac:dyDescent="0.25">
      <c r="A108" s="71" t="s">
        <v>140</v>
      </c>
      <c r="B108" s="77" t="s">
        <v>302</v>
      </c>
      <c r="C108" s="76" t="s">
        <v>151</v>
      </c>
      <c r="D108" s="94" t="s">
        <v>217</v>
      </c>
      <c r="E108" s="78" t="s">
        <v>217</v>
      </c>
      <c r="F108" s="78" t="s">
        <v>217</v>
      </c>
      <c r="G108" s="78" t="s">
        <v>217</v>
      </c>
      <c r="H108" s="78" t="s">
        <v>217</v>
      </c>
      <c r="I108" s="79">
        <f t="shared" si="3"/>
        <v>0</v>
      </c>
      <c r="J108" s="95"/>
      <c r="K108" s="95"/>
    </row>
    <row r="109" spans="1:11" ht="30" x14ac:dyDescent="0.25">
      <c r="A109" s="71" t="s">
        <v>145</v>
      </c>
      <c r="B109" s="77" t="s">
        <v>303</v>
      </c>
      <c r="C109" s="76" t="s">
        <v>44</v>
      </c>
      <c r="D109" s="94" t="s">
        <v>217</v>
      </c>
      <c r="E109" s="78" t="s">
        <v>217</v>
      </c>
      <c r="F109" s="78" t="s">
        <v>217</v>
      </c>
      <c r="G109" s="78" t="s">
        <v>217</v>
      </c>
      <c r="H109" s="78" t="s">
        <v>217</v>
      </c>
      <c r="I109" s="79">
        <f t="shared" si="3"/>
        <v>0</v>
      </c>
      <c r="J109" s="95"/>
      <c r="K109" s="95"/>
    </row>
    <row r="110" spans="1:11" ht="30" x14ac:dyDescent="0.25">
      <c r="A110" s="71" t="s">
        <v>146</v>
      </c>
      <c r="B110" s="77" t="s">
        <v>304</v>
      </c>
      <c r="C110" s="76" t="s">
        <v>44</v>
      </c>
      <c r="D110" s="94" t="s">
        <v>217</v>
      </c>
      <c r="E110" s="78" t="s">
        <v>217</v>
      </c>
      <c r="F110" s="78" t="s">
        <v>217</v>
      </c>
      <c r="G110" s="78" t="s">
        <v>217</v>
      </c>
      <c r="H110" s="78" t="s">
        <v>217</v>
      </c>
      <c r="I110" s="79">
        <f t="shared" si="3"/>
        <v>0</v>
      </c>
      <c r="J110" s="95"/>
      <c r="K110" s="95"/>
    </row>
    <row r="111" spans="1:11" ht="60" x14ac:dyDescent="0.25">
      <c r="A111" s="71" t="s">
        <v>147</v>
      </c>
      <c r="B111" s="77" t="s">
        <v>305</v>
      </c>
      <c r="C111" s="76" t="s">
        <v>44</v>
      </c>
      <c r="D111" s="94">
        <v>10721</v>
      </c>
      <c r="E111" s="78" t="s">
        <v>217</v>
      </c>
      <c r="F111" s="78" t="s">
        <v>217</v>
      </c>
      <c r="G111" s="78" t="s">
        <v>217</v>
      </c>
      <c r="H111" s="78">
        <v>1</v>
      </c>
      <c r="I111" s="79">
        <f t="shared" si="3"/>
        <v>10721</v>
      </c>
      <c r="J111" s="80" t="s">
        <v>945</v>
      </c>
      <c r="K111" s="95" t="s">
        <v>919</v>
      </c>
    </row>
    <row r="112" spans="1:11" ht="30" x14ac:dyDescent="0.25">
      <c r="A112" s="71" t="s">
        <v>150</v>
      </c>
      <c r="B112" s="77" t="s">
        <v>154</v>
      </c>
      <c r="C112" s="76" t="s">
        <v>40</v>
      </c>
      <c r="D112" s="94" t="s">
        <v>217</v>
      </c>
      <c r="E112" s="78" t="s">
        <v>217</v>
      </c>
      <c r="F112" s="78" t="s">
        <v>217</v>
      </c>
      <c r="G112" s="78" t="s">
        <v>217</v>
      </c>
      <c r="H112" s="78" t="s">
        <v>217</v>
      </c>
      <c r="I112" s="79">
        <f t="shared" si="3"/>
        <v>0</v>
      </c>
      <c r="J112" s="95"/>
      <c r="K112" s="95"/>
    </row>
    <row r="113" spans="1:11" x14ac:dyDescent="0.25">
      <c r="A113" s="96"/>
      <c r="B113" s="96"/>
      <c r="C113" s="96"/>
      <c r="D113" s="97"/>
      <c r="E113" s="98"/>
      <c r="F113" s="98"/>
      <c r="G113" s="98"/>
      <c r="H113" s="98" t="s">
        <v>946</v>
      </c>
      <c r="I113" s="89">
        <f>SUM(I3:I112)</f>
        <v>289610</v>
      </c>
      <c r="J113" s="90" t="s">
        <v>971</v>
      </c>
      <c r="K113" s="99"/>
    </row>
    <row r="115" spans="1:11" ht="15.75" x14ac:dyDescent="0.25">
      <c r="I115" s="127"/>
    </row>
    <row r="117" spans="1:11" x14ac:dyDescent="0.25">
      <c r="I117" s="100"/>
    </row>
  </sheetData>
  <autoFilter ref="A2:K113"/>
  <mergeCells count="1">
    <mergeCell ref="A1:K1"/>
  </mergeCells>
  <pageMargins left="0.7" right="0.7" top="0.75" bottom="0.75" header="0.3" footer="0.3"/>
  <pageSetup paperSize="9" orientation="portrait" r:id="rId1"/>
  <ignoredErrors>
    <ignoredError sqref="I6:I8 I9 I13 I8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3</vt:i4>
      </vt:variant>
      <vt:variant>
        <vt:lpstr>Nimega vahemikud</vt:lpstr>
      </vt:variant>
      <vt:variant>
        <vt:i4>2</vt:i4>
      </vt:variant>
    </vt:vector>
  </HeadingPairs>
  <TitlesOfParts>
    <vt:vector size="5" baseType="lpstr">
      <vt:lpstr>MEETMEKAVA 2016-2021</vt:lpstr>
      <vt:lpstr>Selgitused</vt:lpstr>
      <vt:lpstr>Maksumuste määramine</vt:lpstr>
      <vt:lpstr>'MEETMEKAVA 2016-2021'!para33b8</vt:lpstr>
      <vt:lpstr>'MEETMEKAVA 2016-2021'!para33b9</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Teve Kink</dc:creator>
  <cp:lastModifiedBy>Reet Ulm</cp:lastModifiedBy>
  <cp:lastPrinted>2015-11-04T14:48:47Z</cp:lastPrinted>
  <dcterms:created xsi:type="dcterms:W3CDTF">2015-04-29T05:56:20Z</dcterms:created>
  <dcterms:modified xsi:type="dcterms:W3CDTF">2016-01-15T13:09:18Z</dcterms:modified>
</cp:coreProperties>
</file>